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336" windowWidth="14940" windowHeight="9096"/>
  </bookViews>
  <sheets>
    <sheet name="ДЧБ" sheetId="1" r:id="rId1"/>
  </sheets>
  <definedNames>
    <definedName name="APPT" localSheetId="0">ДЧБ!$B$15</definedName>
    <definedName name="FIO" localSheetId="0">ДЧБ!$G$15</definedName>
    <definedName name="LAST_CELL" localSheetId="0">ДЧБ!$K$231</definedName>
    <definedName name="SIGN" localSheetId="0">ДЧБ!$B$15:$I$16</definedName>
    <definedName name="_xlnm.Print_Area" localSheetId="0">ДЧБ!$A$1:$G$226</definedName>
  </definedNames>
  <calcPr calcId="145621"/>
</workbook>
</file>

<file path=xl/calcChain.xml><?xml version="1.0" encoding="utf-8"?>
<calcChain xmlns="http://schemas.openxmlformats.org/spreadsheetml/2006/main">
  <c r="D209" i="1" l="1"/>
  <c r="F95" i="1"/>
  <c r="E95" i="1"/>
  <c r="D95" i="1"/>
</calcChain>
</file>

<file path=xl/sharedStrings.xml><?xml version="1.0" encoding="utf-8"?>
<sst xmlns="http://schemas.openxmlformats.org/spreadsheetml/2006/main" count="662" uniqueCount="415">
  <si>
    <t>Доходы бюджета города Бородино на 2020 год и плановый период 2021-2022 годов</t>
  </si>
  <si>
    <t>Единица измерения руб.</t>
  </si>
  <si>
    <t>КВД</t>
  </si>
  <si>
    <t>Наименование КВД</t>
  </si>
  <si>
    <t>Бюджетные назначения 2020 год</t>
  </si>
  <si>
    <t>Бюджетные назначения 2021 год</t>
  </si>
  <si>
    <t>Бюджетные назначения 2022 год</t>
  </si>
  <si>
    <t>Итого</t>
  </si>
  <si>
    <t>10000000000000000</t>
  </si>
  <si>
    <t>НАЛОГОВЫЕ И НЕНАЛОГОВЫЕ ДОХОДЫ</t>
  </si>
  <si>
    <t>10100000000000000</t>
  </si>
  <si>
    <t>НАЛОГИ НА ПРИБЫЛЬ, ДОХОДЫ</t>
  </si>
  <si>
    <t>10101000000000110</t>
  </si>
  <si>
    <t>Налог на прибыль организаций</t>
  </si>
  <si>
    <t>10101010000000110</t>
  </si>
  <si>
    <t>Налог на прибыль организаций, зачисляемый в бюджеты бюджетной системы Российской Федерации по соответствующим ставкам</t>
  </si>
  <si>
    <t>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</si>
  <si>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</si>
  <si>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10101012021000110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</si>
  <si>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</si>
  <si>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10102000010000110</t>
  </si>
  <si>
    <t>Налог на доходы физических лиц</t>
  </si>
  <si>
    <t>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</si>
  <si>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</si>
  <si>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</si>
  <si>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</si>
  <si>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</si>
  <si>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</si>
  <si>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</si>
  <si>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</si>
  <si>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</si>
  <si>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</si>
  <si>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</si>
  <si>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</si>
  <si>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</si>
  <si>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</si>
  <si>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</si>
  <si>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</si>
  <si>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10300000000000000</t>
  </si>
  <si>
    <t>НАЛОГИ НА ТОВАРЫ (РАБОТЫ, УСЛУГИ), РЕАЛИЗУЕМЫЕ НА ТЕРРИТОРИИ РОССИЙСКОЙ ФЕДЕРАЦИИ</t>
  </si>
  <si>
    <t>10302000010000110</t>
  </si>
  <si>
    <t>Акцизы по подакцизным товарам (продукции), производимым на территории Российской Федерации</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</si>
  <si>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</si>
  <si>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</si>
  <si>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10302231010000110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</si>
  <si>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</si>
  <si>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</si>
  <si>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</si>
  <si>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</si>
  <si>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</si>
  <si>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</si>
  <si>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</si>
  <si>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</si>
  <si>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</si>
  <si>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</si>
  <si>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</si>
  <si>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</si>
  <si>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</si>
  <si>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10500000000000000</t>
  </si>
  <si>
    <t>НАЛОГИ НА СОВОКУПНЫЙ ДОХОД</t>
  </si>
  <si>
    <t>10502000020000110</t>
  </si>
  <si>
    <t>Единый налог на вмененный доход для отдельных видов деятельности</t>
  </si>
  <si>
    <t>10502010020000110</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</si>
  <si>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</si>
  <si>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</si>
  <si>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10503000010000110</t>
  </si>
  <si>
    <t>Единый сельскохозяйственный налог</t>
  </si>
  <si>
    <t>10503010010000110</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</si>
  <si>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</si>
  <si>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</si>
  <si>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10504000020000110</t>
  </si>
  <si>
    <t>Налог, взимаемый в связи с применением патентной системы налогообложения</t>
  </si>
  <si>
    <t>10504010020000110</t>
  </si>
  <si>
    <t>Налог, взимаемый в связи с применением патентной системы налогообложения, зачисляемый в бюджеты городских округов</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</si>
  <si>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</si>
  <si>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</si>
  <si>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10600000000000000</t>
  </si>
  <si>
    <t>НАЛОГИ НА ИМУЩЕСТВО</t>
  </si>
  <si>
    <t>10601000000000110</t>
  </si>
  <si>
    <t>Налог на имущество физических лиц</t>
  </si>
  <si>
    <t>10601020040000110</t>
  </si>
  <si>
    <t>Налог на имущество физических лиц, взимаемый по ставкам, применяемым к объектам налогообложения, расположенным в границах городских округов</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</si>
  <si>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</si>
  <si>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</si>
  <si>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10606000000000110</t>
  </si>
  <si>
    <t>Земельный налог</t>
  </si>
  <si>
    <t>10606030000000110</t>
  </si>
  <si>
    <t>Земельный налог с организаций</t>
  </si>
  <si>
    <t>10606032040000110</t>
  </si>
  <si>
    <t>Земельный налог с организаций, обладающих земельным участком, расположенным в границах городских округов</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</si>
  <si>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</si>
  <si>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</si>
  <si>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10606040000000110</t>
  </si>
  <si>
    <t>Земельный налог с физических лиц</t>
  </si>
  <si>
    <t>10606042040000110</t>
  </si>
  <si>
    <t>Земельный налог с физических лиц, обладающих земельным участком, расположенным в границах городских округов</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</si>
  <si>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</si>
  <si>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</si>
  <si>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10800000000000000</t>
  </si>
  <si>
    <t>ГОСУДАРСТВЕННАЯ ПОШЛИНА</t>
  </si>
  <si>
    <t>10803000010000110</t>
  </si>
  <si>
    <t>Государственная пошлина по делам, рассматриваемым в судах общей юрисдикции, мировыми судьями</t>
  </si>
  <si>
    <t>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</si>
  <si>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</si>
  <si>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</si>
  <si>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</si>
  <si>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10900000000000000</t>
  </si>
  <si>
    <t>ЗАДОЛЖЕННОСТЬ И ПЕРЕРАСЧЕТЫ ПО ОТМЕНЕННЫМ НАЛОГАМ, СБОРАМ И ИНЫМ ОБЯЗАТЕЛЬНЫМ ПЛАТЕЖАМ</t>
  </si>
  <si>
    <t>10904000000000110</t>
  </si>
  <si>
    <t>Налоги на имущество</t>
  </si>
  <si>
    <t>10904050000000110</t>
  </si>
  <si>
    <t>Земельный налог (по обязательствам, возникшим до 1 января 2006 года)</t>
  </si>
  <si>
    <t>10904052040000110</t>
  </si>
  <si>
    <t>Земельный налог (по обязательствам, возникшим до 1 января 2006 года), мобилизуемый на территориях городских округов</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</si>
  <si>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</si>
  <si>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</si>
  <si>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10907000000000110</t>
  </si>
  <si>
    <t>Прочие налоги и сборы (по отмененным местным налогам и сборам)</t>
  </si>
  <si>
    <t>10907030000000110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</si>
  <si>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</si>
  <si>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10907032040000110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</si>
  <si>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</si>
  <si>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</si>
  <si>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</si>
  <si>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10907050000000110</t>
  </si>
  <si>
    <t>Прочие местные налоги и сборы</t>
  </si>
  <si>
    <t>10907052040000110</t>
  </si>
  <si>
    <t>Прочие местные налоги и сборы, мобилизуемые на территориях городских округов</t>
  </si>
  <si>
    <t>10907052041000110</t>
  </si>
  <si>
    <t>Прочие местные налоги и сборы,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</si>
  <si>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11100000000000000</t>
  </si>
  <si>
    <t>ДОХОДЫ ОТ ИСПОЛЬЗОВАНИЯ ИМУЩЕСТВА, НАХОДЯЩЕГОСЯ В ГОСУДАРСТВЕННОЙ И МУНИЦИПАЛЬНОЙ СОБСТВЕННОСТИ</t>
  </si>
  <si>
    <t>11105000000000120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</si>
  <si>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</si>
  <si>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11105010000000120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</si>
  <si>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</si>
  <si>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11105012040000120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</si>
  <si>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</si>
  <si>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11105070000000120</t>
  </si>
  <si>
    <t>Доходы от сдачи в аренду имущества, составляющего государственную (муниципальную) казну (за исключением земельных участков)</t>
  </si>
  <si>
    <t>11105074040000120</t>
  </si>
  <si>
    <t>Доходы от сдачи в аренду имущества, составляющего казну городских округов (за исключением земельных участков)</t>
  </si>
  <si>
    <t>11109000000000120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</si>
  <si>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</si>
  <si>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</si>
  <si>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</si>
  <si>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</si>
  <si>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</si>
  <si>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11200000000000000</t>
  </si>
  <si>
    <t>ПЛАТЕЖИ ПРИ ПОЛЬЗОВАНИИ ПРИРОДНЫМИ РЕСУРСАМИ</t>
  </si>
  <si>
    <t>11201000010000120</t>
  </si>
  <si>
    <t>Плата за негативное воздействие на окружающую среду</t>
  </si>
  <si>
    <t>11201010010000120</t>
  </si>
  <si>
    <t>Плата за выбросы загрязняющих веществ в атмосферный воздух стационарными объектами</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</si>
  <si>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</si>
  <si>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</si>
  <si>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11201030010000120</t>
  </si>
  <si>
    <t>Плата за сбросы загрязняющих веществ в водные объекты</t>
  </si>
  <si>
    <t>11201040010000120</t>
  </si>
  <si>
    <t>Плата за размещение отходов производства и потребления</t>
  </si>
  <si>
    <t>11201041010000120</t>
  </si>
  <si>
    <t>Плата за размещение отходов производства</t>
  </si>
  <si>
    <t>11201041016000120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</si>
  <si>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</si>
  <si>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11300000000000000</t>
  </si>
  <si>
    <t>ДОХОДЫ ОТ ОКАЗАНИЯ ПЛАТНЫХ УСЛУГ И КОМПЕНСАЦИИ ЗАТРАТ ГОСУДАРСТВА</t>
  </si>
  <si>
    <t>11301000000000130</t>
  </si>
  <si>
    <t>Доходы от оказания платных услуг (работ)</t>
  </si>
  <si>
    <t>11301990000000130</t>
  </si>
  <si>
    <t>Прочие доходы от оказания платных услуг (работ)</t>
  </si>
  <si>
    <t>11301994040000130</t>
  </si>
  <si>
    <t>Прочие доходы от оказания платных услуг (работ) получателями средств бюджетов городских округов</t>
  </si>
  <si>
    <t>11302000000000130</t>
  </si>
  <si>
    <t>Доходы от компенсации затрат государства</t>
  </si>
  <si>
    <t>11302060000000130</t>
  </si>
  <si>
    <t>Доходы, поступающие в порядке возмещения расходов, понесенных в связи с эксплуатацией имущества</t>
  </si>
  <si>
    <t>11302064040000130</t>
  </si>
  <si>
    <t>Доходы, поступающие в порядке возмещения расходов, понесенных в связи с эксплуатацией имущества городских округов</t>
  </si>
  <si>
    <t>11400000000000000</t>
  </si>
  <si>
    <t>ДОХОДЫ ОТ ПРОДАЖИ МАТЕРИАЛЬНЫХ И НЕМАТЕРИАЛЬНЫХ АКТИВОВ</t>
  </si>
  <si>
    <t>11402000000000000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</si>
  <si>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</si>
  <si>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11402040040000410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</si>
  <si>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</si>
  <si>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11402043040000410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</si>
  <si>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</si>
  <si>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11406000000000430</t>
  </si>
  <si>
    <t>Доходы от продажи земельных участков, находящихся в государственной и муниципальной собственности</t>
  </si>
  <si>
    <t>11406010000000430</t>
  </si>
  <si>
    <t>Доходы от продажи земельных участков, государственная собственность на которые не разграничена</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</si>
  <si>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</si>
  <si>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</si>
  <si>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11600000000000000</t>
  </si>
  <si>
    <t>ШТРАФЫ, САНКЦИИ, ВОЗМЕЩЕНИЕ УЩЕРБА</t>
  </si>
  <si>
    <t>11601000010000140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</si>
  <si>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</si>
  <si>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11601053010000140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</si>
  <si>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</si>
  <si>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11601063010000140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</si>
  <si>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</si>
  <si>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11601073010000140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</si>
  <si>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</si>
  <si>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11601113010000140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</si>
  <si>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</si>
  <si>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11601203010000140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</si>
  <si>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</si>
  <si>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11602000000000140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</si>
  <si>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</si>
  <si>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11602020020000140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</si>
  <si>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</si>
  <si>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11610000010000140</t>
  </si>
  <si>
    <t>Денежные взыскания (штрафы) за нарушение законодательства Российской Федерации о государственном оборонном заказе</t>
  </si>
  <si>
    <t>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</si>
  <si>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t>
  </si>
  <si>
    <t>20000000000000000</t>
  </si>
  <si>
    <t>БЕЗВОЗМЕЗДНЫЕ ПОСТУПЛЕНИЯ</t>
  </si>
  <si>
    <t>20200000000000000</t>
  </si>
  <si>
    <t>БЕЗВОЗМЕЗДНЫЕ ПОСТУПЛЕНИЯ ОТ ДРУГИХ БЮДЖЕТОВ БЮДЖЕТНОЙ СИСТЕМЫ РОССИЙСКОЙ ФЕДЕРАЦИИ</t>
  </si>
  <si>
    <t>20210000000000150</t>
  </si>
  <si>
    <t>Дотации бюджетам бюджетной системы Российской Федерации</t>
  </si>
  <si>
    <t>20215002000000150</t>
  </si>
  <si>
    <t>Дотации бюджетам на поддержку мер по обеспечению сбалансированности бюджетов</t>
  </si>
  <si>
    <t>20215002040000150</t>
  </si>
  <si>
    <t>Дотации бюджетам городских округов на поддержку мер по обеспечению сбалансированности бюджетов</t>
  </si>
  <si>
    <t>20219999000000150</t>
  </si>
  <si>
    <t>Прочие дотации</t>
  </si>
  <si>
    <t>20219999040000150</t>
  </si>
  <si>
    <t>Прочие дотации бюджетам городских округов</t>
  </si>
  <si>
    <t>20220000000000150</t>
  </si>
  <si>
    <t>Субсидии бюджетам бюджетной системы Российской Федерации (межбюджетные субсидии)</t>
  </si>
  <si>
    <t>20225027000000150</t>
  </si>
  <si>
    <t>Субсидии бюджетам на реализацию мероприятий государственной программы Российской Федерации "Доступная среда"</t>
  </si>
  <si>
    <t>20225027040000150</t>
  </si>
  <si>
    <t>Субсидии бюджетам городских округов на реализацию мероприятий государственной программы Российской Федерации "Доступная среда"</t>
  </si>
  <si>
    <t>20225169000000150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</si>
  <si>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</si>
  <si>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20225169040000150</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</si>
  <si>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</si>
  <si>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20225210000000150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</si>
  <si>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</si>
  <si>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20225210040000150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</si>
  <si>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</si>
  <si>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20225467000000150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</si>
  <si>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</si>
  <si>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20225467040000150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</si>
  <si>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</si>
  <si>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20225497000000150</t>
  </si>
  <si>
    <t>Субсидии бюджетам на реализацию мероприятий по обеспечению жильем молодых семей</t>
  </si>
  <si>
    <t>20225497040000150</t>
  </si>
  <si>
    <t>Субсидии бюджетам городских округов на реализацию мероприятий по обеспечению жильем молодых семей</t>
  </si>
  <si>
    <t>20225519000000150</t>
  </si>
  <si>
    <t>Субсидия бюджетам на поддержку отрасли культуры</t>
  </si>
  <si>
    <t>20225519040000150</t>
  </si>
  <si>
    <t>Субсидия бюджетам городских округов на поддержку отрасли культуры</t>
  </si>
  <si>
    <t>20225555000000150</t>
  </si>
  <si>
    <t>Субсидии бюджетам на реализацию программ формирования современной городской среды</t>
  </si>
  <si>
    <t>20225555040000150</t>
  </si>
  <si>
    <t>Субсидии бюджетам городских округов на реализацию программ формирования современной городской среды</t>
  </si>
  <si>
    <t>20229999000000150</t>
  </si>
  <si>
    <t>Прочие субсидии</t>
  </si>
  <si>
    <t>20229999040000150</t>
  </si>
  <si>
    <t>Прочие субсидии бюджетам городских округов</t>
  </si>
  <si>
    <t>20229999041036150</t>
  </si>
  <si>
    <t>Прочие субсидии бюджетам городских округов (на частичное финансирование (возмещение) расходов на повышение с 1 июня 2020 года размеров оплаты труда отдельным категориям работников бюджетной сферы)</t>
  </si>
  <si>
    <t>20229999041048150</t>
  </si>
  <si>
    <t>Прочие субсидии бюджетам городских округов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</si>
  <si>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20229999041049150</t>
  </si>
  <si>
    <t>Прочие субсидии бюджетам городских округов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</si>
  <si>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20229999041060150</t>
  </si>
  <si>
    <t>Прочие субсидии бюджетам городских округов ( на реализацию мероприятий, направленных на повышение безопасности дорожного движения, за счет средств дорожного фонда Красноярского края)</t>
  </si>
  <si>
    <t>20229999042654150</t>
  </si>
  <si>
    <t>Прочие субсидии бюджетам городских округов (на развитие детско-юношеского спорта)</t>
  </si>
  <si>
    <t>20229999047397150</t>
  </si>
  <si>
    <t>Прочие субсидии бюджетам городских округов (на частичное финансирование (возмещение) расходов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</si>
  <si>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20229999047413150</t>
  </si>
  <si>
    <t>Прочие субсидии бюджетам городских округов (на частичное финансирование (возмещение) расходов на содержание единых дежурно-диспетчерских служб)</t>
  </si>
  <si>
    <t>20229999047420150</t>
  </si>
  <si>
    <t>Субсидии бюджетам муниципальных районов и городских округов на устройство плоскостных спортивных сооружений в сельской местности</t>
  </si>
  <si>
    <t>20229999047427150</t>
  </si>
  <si>
    <t>Прочие субсидии бюджетам городских округов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t>
  </si>
  <si>
    <t>20229999047436150</t>
  </si>
  <si>
    <t>Прочие субсидии бюджетам городских округов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t>
  </si>
  <si>
    <t>20229999047454150</t>
  </si>
  <si>
    <t>Прочие субсидии бюджетам городских округов( на развитие системы патриотического воспитания рамках деятельности муниципальных молодежных центров)</t>
  </si>
  <si>
    <t>20229999047456150</t>
  </si>
  <si>
    <t>Прочие субсидии бюджетам городских округов (на поддержку деятельности муниципальных молодежных центров)</t>
  </si>
  <si>
    <t>20229999047461150</t>
  </si>
  <si>
    <t>Прочие субсидии бюджетам городских округов (на строительство муниципальных объектов коммунальной и транспортной инфраструктуры)</t>
  </si>
  <si>
    <t>20229999047488150</t>
  </si>
  <si>
    <t>Прочие субсидии бюджетам городских округов (на комплектование книжных фондов библиотек)</t>
  </si>
  <si>
    <t>20229999047508150</t>
  </si>
  <si>
    <t>Прочие субсидии бюджетам городских округов (на содержание автомобильных дорог общего пользования местного значения за счет средств дорожного фонда Красноярского края)</t>
  </si>
  <si>
    <t>20229999047509150</t>
  </si>
  <si>
    <t>Прочие субсидии бюджетам городских округов (на капитальный ремонт и ремонт автомобильных дорог общего пользования местного значения за счет средств дорожного фонда Красноярского края)</t>
  </si>
  <si>
    <t>20229999047553150</t>
  </si>
  <si>
    <t>Прочие субсидии бюджета городских округов(на финансирование (возмещение)расходов, направленных на сохранение и развитие материально-технической базы муниципальных загородных оздоровительных лагерей)</t>
  </si>
  <si>
    <t>20229999047555150</t>
  </si>
  <si>
    <t>Прочие субсидии бюджетам городских округов (на организацию и проведение акарицидных обработок мест массового отдыха населения)</t>
  </si>
  <si>
    <t>20229999047563150</t>
  </si>
  <si>
    <t>Прочие субсидии бюджетам городских округов (на проведение работ в общеобразовательных организациях с целью приведения зданий и сооружений в соответствие требованиям надзорных органов)</t>
  </si>
  <si>
    <t>20229999047571150</t>
  </si>
  <si>
    <t>Прочие субсидии бюджетам городских округов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</si>
  <si>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20229999047572150</t>
  </si>
  <si>
    <t>Прочие субсидии бюджетам городских округов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t>
  </si>
  <si>
    <t>20229999047840150</t>
  </si>
  <si>
    <t>Прочие субсидии бюджетам городских округов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</si>
  <si>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20230000000000150</t>
  </si>
  <si>
    <t>Субвенции бюджетам бюджетной системы Российской Федерации</t>
  </si>
  <si>
    <t>20230024000000150</t>
  </si>
  <si>
    <t>Субвенции местным бюджетам на выполнение передаваемых полномочий субъектов Российской Федерации</t>
  </si>
  <si>
    <t>20230024040000150</t>
  </si>
  <si>
    <t>Субвенции бюджетам городских округов на выполнение передаваемых полномочий субъектов Российской Федерации</t>
  </si>
  <si>
    <t>20230024040289150</t>
  </si>
  <si>
    <t>Субвенции бюджетам городских округов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</si>
  <si>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20230024045304150</t>
  </si>
  <si>
    <t>Субвенции бюджетам городских округов на выполнение передаваемых полномочий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</si>
  <si>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20230024047408150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</si>
  <si>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</si>
  <si>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20230024047409150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</si>
  <si>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</si>
  <si>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20230024047429150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</si>
  <si>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</si>
  <si>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20230024047514150</t>
  </si>
  <si>
    <t>Субвенции бюджетам городских округов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t>
  </si>
  <si>
    <t>20230024047518150</t>
  </si>
  <si>
    <t>Субвенции бюджетам городских округов на выполнение передаваемых полномочий субъектов Российской Федерации (на 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t>
  </si>
  <si>
    <t>20230024047519150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</si>
  <si>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 (в соответствии с Законом края от 21 декабря 2010 года № 11-5564))</t>
  </si>
  <si>
    <t>20230024047552150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</si>
  <si>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</si>
  <si>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20230024047554150</t>
  </si>
  <si>
    <t>Субвенции бюджетам городских округов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</si>
  <si>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20230024047564150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</si>
  <si>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</si>
  <si>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20230024047566150</t>
  </si>
  <si>
    <t>Субвенции бюджетам городских округов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</si>
  <si>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20230024047570150</t>
  </si>
  <si>
    <t>Субвенции бюджетам городских округов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</si>
  <si>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20230024047587150</t>
  </si>
  <si>
    <t>Субвенции бюджетам городских округов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</si>
  <si>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20230024047588150</t>
  </si>
  <si>
    <t>Субвенции бюджетам городских округов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</si>
  <si>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20230024047604150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</si>
  <si>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</si>
  <si>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20230024047649150</t>
  </si>
  <si>
    <t>Субвенции бюджетам городских округов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t>
  </si>
  <si>
    <t>20230029000000150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</si>
  <si>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</si>
  <si>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20230029040000150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</si>
  <si>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</si>
  <si>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20235082000000150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</si>
  <si>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</si>
  <si>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20235082040000150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</si>
  <si>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</si>
  <si>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20235118000000150</t>
  </si>
  <si>
    <t>Субвенции бюджетам на осуществление первичного воинского учета на территориях, где отсутствуют военные комиссариаты</t>
  </si>
  <si>
    <t>20235118040000150</t>
  </si>
  <si>
    <t>Субвенции бюджетам городских округов на осуществление первичного воинского учета на территориях, где отсутствуют военные комиссариаты</t>
  </si>
  <si>
    <t>20235120000000150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</si>
  <si>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</si>
  <si>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20235120040000150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</si>
  <si>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</si>
  <si>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20240000000000150</t>
  </si>
  <si>
    <t>Иные межбюджетные трансферты</t>
  </si>
  <si>
    <t>20245303040000150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</si>
  <si>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</si>
  <si>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20249999000000150</t>
  </si>
  <si>
    <t>Прочие межбюджетные трансферты, передаваемые бюджетам</t>
  </si>
  <si>
    <t>20249999040000150</t>
  </si>
  <si>
    <t>Прочие межбюджетные трансферты, передаваемые бюджетам городских округов</t>
  </si>
  <si>
    <t>20249999045853150</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</si>
  <si>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</si>
  <si>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20249999047424150</t>
  </si>
  <si>
    <t>Прочие межбюджетные трансферты, передаваемые бюджетам городских округов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t>
  </si>
  <si>
    <t>20249999047745150</t>
  </si>
  <si>
    <t>Прочие межбюджетные трансферты, передаваемые бюджетам городских округов ( за содействие развитию налогового потенциала)</t>
  </si>
  <si>
    <t>20400000000000000</t>
  </si>
  <si>
    <t>БЕЗВОЗМЕЗДНЫЕ ПОСТУПЛЕНИЯ ОТ НЕГОСУДАРСТВЕННЫХ ОРГАНИЗАЦИЙ</t>
  </si>
  <si>
    <t>20404000040000150</t>
  </si>
  <si>
    <t>Безвозмездные поступления от негосударственных организаций в бюджеты городских округов</t>
  </si>
  <si>
    <t>20404020040000150</t>
  </si>
  <si>
    <t>Поступления от денежных пожертвований, предоставляемых негосударственными организациями получателям средств бюджетов городских округов</t>
  </si>
  <si>
    <t>20700000000000000</t>
  </si>
  <si>
    <t>ПРОЧИЕ БЕЗВОЗМЕЗДНЫЕ ПОСТУПЛЕНИЯ</t>
  </si>
  <si>
    <t>20704000040000150</t>
  </si>
  <si>
    <t>Прочие безвозмездные поступления в бюджеты городских округов</t>
  </si>
  <si>
    <t>20704050040000150</t>
  </si>
  <si>
    <t>21800000000000000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</si>
  <si>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</si>
  <si>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21800000000000150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</si>
  <si>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</si>
  <si>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21800000040000150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</si>
  <si>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</si>
  <si>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21804000040000150</t>
  </si>
  <si>
    <t>Доходы бюджетов городских округов от возврата организациями остатков субсидий прошлых лет</t>
  </si>
  <si>
    <t>21804030040000150</t>
  </si>
  <si>
    <t>Доходы бюджетов городских округов от возврата иными организациями остатков субсидий прошлых лет</t>
  </si>
  <si>
    <t>21900000000000000</t>
  </si>
  <si>
    <t>ВОЗВРАТ ОСТАТКОВ СУБСИДИЙ, СУБВЕНЦИЙ И ИНЫХ МЕЖБЮДЖЕТНЫХ ТРАНСФЕРТОВ, ИМЕЮЩИХ ЦЕЛЕВОЕ НАЗНАЧЕНИЕ, ПРОШЛЫХ ЛЕТ</t>
  </si>
  <si>
    <t>21900000040000150</t>
  </si>
  <si>
    <t>Возврат остатков субсидий, субвенций и иных межбюджетных трансфертов, имеющих целевое назначение, прошлых лет из бюджетов городских округов</t>
  </si>
  <si>
    <t>21960010040000150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</si>
  <si>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</si>
  <si>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Приложение 3
                                                                                    к решению Бородинского городского
                                                                                    Совета депутатов от 28.08.2020 № 34-384р  
                                                                                    "О внесении изменений и дополнений
                                                                                    в решение Бородинского городского  Совета
                                                                                    депутатов «О бюджете города Бородино на
                                                                                    2020 год и плановый период 2021-2022 годов"</t>
  </si>
  <si>
    <t>Приложение 4
                                                                                    к решению Бородинского городского
                                                                                   Совета депутатов от 20.12.2019 № 31-342р 
                                                                                   "О бюджете города Бородино на 2020 год
                                                                                   и плановый период 2021-2022 годов"</t>
  </si>
  <si>
    <t>Гл.администратор</t>
  </si>
  <si>
    <t>000</t>
  </si>
  <si>
    <t>182</t>
  </si>
  <si>
    <t>100</t>
  </si>
  <si>
    <t>117</t>
  </si>
  <si>
    <t>048</t>
  </si>
  <si>
    <t>012</t>
  </si>
  <si>
    <t>079</t>
  </si>
  <si>
    <t>009</t>
  </si>
  <si>
    <t>059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</si>
</sst>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hh:mm"/>
    <numFmt numFmtId="165" formatCode="?"/>
  </numFmts>
  <fonts count="4" x14ac:knownFonts="1">
    <font>
      <sz val="10"/>
      <name val="Arial"/>
    </font>
    <font>
      <sz val="10"/>
      <name val="Arial"/>
      <family val="2"/>
      <charset val="204"/>
    </font>
    <font>
      <b/>
      <sz val="10"/>
      <name val="Arial"/>
      <family val="2"/>
      <charset val="204"/>
    </font>
    <font>
      <b/>
      <sz val="12"/>
      <name val="Arial"/>
      <family val="2"/>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s>
  <cellStyleXfs count="1">
    <xf numFmtId="0" fontId="0" fillId="0" borderId="0"/>
  </cellStyleXfs>
  <cellXfs count="27">
    <xf numFmtId="0" fontId="0" fillId="0" borderId="0" xfId="0"/>
    <xf numFmtId="0" fontId="1" fillId="0" borderId="0" xfId="0" applyFont="1"/>
    <xf numFmtId="0" fontId="1" fillId="0" borderId="0" xfId="0" applyFont="1" applyBorder="1" applyAlignment="1" applyProtection="1"/>
    <xf numFmtId="0" fontId="2" fillId="0" borderId="0" xfId="0" applyFont="1" applyBorder="1" applyAlignment="1" applyProtection="1">
      <alignment horizontal="left"/>
    </xf>
    <xf numFmtId="0" fontId="2" fillId="0" borderId="0" xfId="0" applyFont="1" applyBorder="1" applyAlignment="1" applyProtection="1">
      <alignment horizontal="center"/>
    </xf>
    <xf numFmtId="49" fontId="2" fillId="0" borderId="0" xfId="0" applyNumberFormat="1" applyFont="1" applyBorder="1" applyAlignment="1" applyProtection="1"/>
    <xf numFmtId="164" fontId="2" fillId="0" borderId="0" xfId="0" applyNumberFormat="1" applyFont="1" applyBorder="1" applyAlignment="1" applyProtection="1">
      <alignment horizontal="center"/>
    </xf>
    <xf numFmtId="49" fontId="2" fillId="0" borderId="1" xfId="0" applyNumberFormat="1" applyFont="1" applyBorder="1" applyAlignment="1" applyProtection="1">
      <alignment horizontal="center" vertical="center" wrapText="1"/>
    </xf>
    <xf numFmtId="49" fontId="2" fillId="0" borderId="2" xfId="0" applyNumberFormat="1" applyFont="1" applyBorder="1" applyAlignment="1" applyProtection="1">
      <alignment horizontal="left"/>
    </xf>
    <xf numFmtId="4" fontId="2" fillId="0" borderId="2" xfId="0" applyNumberFormat="1" applyFont="1" applyBorder="1" applyAlignment="1" applyProtection="1">
      <alignment horizontal="right"/>
    </xf>
    <xf numFmtId="49" fontId="2" fillId="0" borderId="2" xfId="0" applyNumberFormat="1" applyFont="1" applyBorder="1" applyAlignment="1" applyProtection="1">
      <alignment horizontal="left" vertical="center" wrapText="1"/>
    </xf>
    <xf numFmtId="4" fontId="2" fillId="0" borderId="2" xfId="0" applyNumberFormat="1" applyFont="1" applyBorder="1" applyAlignment="1" applyProtection="1">
      <alignment horizontal="right" vertical="center" wrapText="1"/>
    </xf>
    <xf numFmtId="49" fontId="1" fillId="0" borderId="3" xfId="0" applyNumberFormat="1" applyFont="1" applyBorder="1" applyAlignment="1" applyProtection="1">
      <alignment horizontal="left" vertical="center" wrapText="1"/>
    </xf>
    <xf numFmtId="4" fontId="1" fillId="0" borderId="3" xfId="0" applyNumberFormat="1" applyFont="1" applyBorder="1" applyAlignment="1" applyProtection="1">
      <alignment horizontal="right" vertical="center" wrapText="1"/>
    </xf>
    <xf numFmtId="165" fontId="2" fillId="0" borderId="2" xfId="0" applyNumberFormat="1" applyFont="1" applyBorder="1" applyAlignment="1" applyProtection="1">
      <alignment horizontal="left" vertical="center" wrapText="1"/>
    </xf>
    <xf numFmtId="165" fontId="1" fillId="0" borderId="3" xfId="0" applyNumberFormat="1" applyFont="1" applyBorder="1" applyAlignment="1" applyProtection="1">
      <alignment horizontal="left" vertical="center" wrapText="1"/>
    </xf>
    <xf numFmtId="49" fontId="2" fillId="0" borderId="4" xfId="0" applyNumberFormat="1" applyFont="1" applyBorder="1" applyAlignment="1" applyProtection="1">
      <alignment horizontal="center" vertical="center" wrapText="1"/>
    </xf>
    <xf numFmtId="49" fontId="2" fillId="0" borderId="5" xfId="0" applyNumberFormat="1" applyFont="1" applyBorder="1" applyAlignment="1" applyProtection="1">
      <alignment horizontal="center"/>
    </xf>
    <xf numFmtId="49" fontId="2" fillId="0" borderId="5" xfId="0" applyNumberFormat="1" applyFont="1" applyBorder="1" applyAlignment="1" applyProtection="1">
      <alignment horizontal="center" vertical="center" wrapText="1"/>
    </xf>
    <xf numFmtId="49" fontId="1" fillId="0" borderId="6" xfId="0" applyNumberFormat="1" applyFont="1" applyBorder="1" applyAlignment="1" applyProtection="1">
      <alignment horizontal="center" vertical="center" wrapText="1"/>
    </xf>
    <xf numFmtId="0" fontId="2" fillId="0" borderId="1" xfId="0" applyFont="1" applyBorder="1" applyAlignment="1">
      <alignment horizontal="center" vertical="center" wrapText="1"/>
    </xf>
    <xf numFmtId="49" fontId="3" fillId="0" borderId="0" xfId="0" applyNumberFormat="1" applyFont="1" applyBorder="1" applyAlignment="1" applyProtection="1">
      <alignment horizontal="center"/>
    </xf>
    <xf numFmtId="49" fontId="1" fillId="0" borderId="1" xfId="0" applyNumberFormat="1" applyFont="1" applyBorder="1" applyAlignment="1">
      <alignment horizontal="center" vertical="center"/>
    </xf>
    <xf numFmtId="0" fontId="1" fillId="0" borderId="0" xfId="0" applyFont="1" applyBorder="1" applyAlignment="1" applyProtection="1">
      <alignment wrapText="1"/>
    </xf>
    <xf numFmtId="49" fontId="3" fillId="0" borderId="0" xfId="0" applyNumberFormat="1" applyFont="1" applyBorder="1" applyAlignment="1" applyProtection="1">
      <alignment horizontal="center"/>
    </xf>
    <xf numFmtId="0" fontId="1" fillId="0" borderId="0" xfId="0" applyFont="1" applyAlignment="1">
      <alignment horizontal="right" vertical="top" wrapText="1"/>
    </xf>
    <xf numFmtId="0" fontId="1" fillId="0" borderId="0" xfId="0" applyFont="1" applyBorder="1" applyAlignment="1" applyProtection="1">
      <alignment horizontal="lef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226</xdr:row>
      <xdr:rowOff>190500</xdr:rowOff>
    </xdr:from>
    <xdr:to>
      <xdr:col>4</xdr:col>
      <xdr:colOff>542925</xdr:colOff>
      <xdr:row>229</xdr:row>
      <xdr:rowOff>47625</xdr:rowOff>
    </xdr:to>
    <xdr:grpSp>
      <xdr:nvGrpSpPr>
        <xdr:cNvPr id="1025" name="Group 1"/>
        <xdr:cNvGrpSpPr>
          <a:grpSpLocks/>
        </xdr:cNvGrpSpPr>
      </xdr:nvGrpSpPr>
      <xdr:grpSpPr bwMode="auto">
        <a:xfrm>
          <a:off x="596900" y="282227020"/>
          <a:ext cx="5470525" cy="382905"/>
          <a:chOff x="0" y="0"/>
          <a:chExt cx="1023" cy="255"/>
        </a:xfrm>
      </xdr:grpSpPr>
      <xdr:sp macro="" textlink="">
        <xdr:nvSpPr>
          <xdr:cNvPr id="1026" name="Text Box 2"/>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1027" name="Text Box 3"/>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28" name="Text Box 4"/>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29" name="Line 5"/>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0" name="Text Box 6"/>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1" name="Text Box 7"/>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32" name="Line 8"/>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twoCellAnchor>
    <xdr:from>
      <xdr:col>1</xdr:col>
      <xdr:colOff>0</xdr:colOff>
      <xdr:row>230</xdr:row>
      <xdr:rowOff>76200</xdr:rowOff>
    </xdr:from>
    <xdr:to>
      <xdr:col>4</xdr:col>
      <xdr:colOff>542925</xdr:colOff>
      <xdr:row>232</xdr:row>
      <xdr:rowOff>95250</xdr:rowOff>
    </xdr:to>
    <xdr:grpSp>
      <xdr:nvGrpSpPr>
        <xdr:cNvPr id="1033" name="Group 9"/>
        <xdr:cNvGrpSpPr>
          <a:grpSpLocks/>
        </xdr:cNvGrpSpPr>
      </xdr:nvGrpSpPr>
      <xdr:grpSpPr bwMode="auto">
        <a:xfrm>
          <a:off x="596900" y="282803600"/>
          <a:ext cx="5470525" cy="349250"/>
          <a:chOff x="0" y="0"/>
          <a:chExt cx="1023" cy="255"/>
        </a:xfrm>
      </xdr:grpSpPr>
      <xdr:sp macro="" textlink="">
        <xdr:nvSpPr>
          <xdr:cNvPr id="1034" name="Text Box 10"/>
          <xdr:cNvSpPr txBox="1">
            <a:spLocks noChangeArrowheads="1"/>
          </xdr:cNvSpPr>
        </xdr:nvSpPr>
        <xdr:spPr bwMode="auto">
          <a:xfrm>
            <a:off x="1" y="1"/>
            <a:ext cx="36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Исполнитель</a:t>
            </a:r>
          </a:p>
        </xdr:txBody>
      </xdr:sp>
      <xdr:sp macro="" textlink="">
        <xdr:nvSpPr>
          <xdr:cNvPr id="1035" name="Text Box 11"/>
          <xdr:cNvSpPr txBox="1">
            <a:spLocks noChangeArrowheads="1"/>
          </xdr:cNvSpPr>
        </xdr:nvSpPr>
        <xdr:spPr bwMode="auto">
          <a:xfrm>
            <a:off x="428" y="1"/>
            <a:ext cx="174" cy="92"/>
          </a:xfrm>
          <a:prstGeom prst="rect">
            <a:avLst/>
          </a:prstGeom>
          <a:noFill/>
          <a:ln w="9525" cap="rnd">
            <a:noFill/>
            <a:miter lim="800000"/>
            <a:headEnd/>
            <a:tailEnd/>
          </a:ln>
        </xdr:spPr>
      </xdr:sp>
      <xdr:sp macro="" textlink="">
        <xdr:nvSpPr>
          <xdr:cNvPr id="1036" name="Text Box 12"/>
          <xdr:cNvSpPr txBox="1">
            <a:spLocks noChangeArrowheads="1"/>
          </xdr:cNvSpPr>
        </xdr:nvSpPr>
        <xdr:spPr bwMode="auto">
          <a:xfrm>
            <a:off x="428" y="94"/>
            <a:ext cx="174"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1037" name="Line 13"/>
          <xdr:cNvSpPr>
            <a:spLocks noChangeShapeType="1"/>
          </xdr:cNvSpPr>
        </xdr:nvSpPr>
        <xdr:spPr bwMode="auto">
          <a:xfrm>
            <a:off x="428" y="94"/>
            <a:ext cx="174" cy="0"/>
          </a:xfrm>
          <a:prstGeom prst="line">
            <a:avLst/>
          </a:prstGeom>
          <a:noFill/>
          <a:ln w="9525">
            <a:solidFill>
              <a:srgbClr val="000000"/>
            </a:solidFill>
            <a:prstDash val="solid"/>
            <a:round/>
            <a:headEnd/>
            <a:tailEnd/>
          </a:ln>
        </xdr:spPr>
      </xdr:sp>
      <xdr:sp macro="" textlink="">
        <xdr:nvSpPr>
          <xdr:cNvPr id="1038" name="Text Box 14"/>
          <xdr:cNvSpPr txBox="1">
            <a:spLocks noChangeArrowheads="1"/>
          </xdr:cNvSpPr>
        </xdr:nvSpPr>
        <xdr:spPr bwMode="auto">
          <a:xfrm>
            <a:off x="662" y="1"/>
            <a:ext cx="367" cy="92"/>
          </a:xfrm>
          <a:prstGeom prst="rect">
            <a:avLst/>
          </a:prstGeom>
          <a:noFill/>
          <a:ln w="9525" cap="rnd">
            <a:noFill/>
            <a:miter lim="800000"/>
            <a:headEnd/>
            <a:tailEnd/>
          </a:ln>
        </xdr:spPr>
      </xdr:sp>
      <xdr:sp macro="" textlink="">
        <xdr:nvSpPr>
          <xdr:cNvPr id="1039" name="Text Box 15"/>
          <xdr:cNvSpPr txBox="1">
            <a:spLocks noChangeArrowheads="1"/>
          </xdr:cNvSpPr>
        </xdr:nvSpPr>
        <xdr:spPr bwMode="auto">
          <a:xfrm>
            <a:off x="662" y="94"/>
            <a:ext cx="36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1040" name="Line 16"/>
          <xdr:cNvSpPr>
            <a:spLocks noChangeShapeType="1"/>
          </xdr:cNvSpPr>
        </xdr:nvSpPr>
        <xdr:spPr bwMode="auto">
          <a:xfrm>
            <a:off x="662" y="94"/>
            <a:ext cx="36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K226"/>
  <sheetViews>
    <sheetView showGridLines="0" tabSelected="1" view="pageBreakPreview" topLeftCell="A79" zoomScale="60" zoomScaleNormal="100" workbookViewId="0">
      <selection sqref="A1:G1"/>
    </sheetView>
  </sheetViews>
  <sheetFormatPr defaultRowHeight="12.75" customHeight="1" outlineLevelRow="7" x14ac:dyDescent="0.25"/>
  <cols>
    <col min="1" max="1" width="8.6640625" style="1" customWidth="1"/>
    <col min="2" max="2" width="25.6640625" style="1" customWidth="1"/>
    <col min="3" max="3" width="30.6640625" style="1" customWidth="1"/>
    <col min="4" max="6" width="15.44140625" style="1" customWidth="1"/>
    <col min="7" max="7" width="9.109375" style="1" customWidth="1"/>
    <col min="8" max="8" width="13.109375" style="1" customWidth="1"/>
    <col min="9" max="11" width="9.109375" style="1" customWidth="1"/>
    <col min="12" max="16384" width="8.88671875" style="1"/>
  </cols>
  <sheetData>
    <row r="1" spans="1:11" ht="103.2" customHeight="1" x14ac:dyDescent="0.25">
      <c r="A1" s="25" t="s">
        <v>403</v>
      </c>
      <c r="B1" s="25"/>
      <c r="C1" s="25"/>
      <c r="D1" s="25"/>
      <c r="E1" s="25"/>
      <c r="F1" s="25"/>
      <c r="G1" s="25"/>
      <c r="H1" s="2"/>
      <c r="I1" s="2"/>
      <c r="J1" s="2"/>
      <c r="K1" s="2"/>
    </row>
    <row r="2" spans="1:11" ht="76.2" customHeight="1" x14ac:dyDescent="0.25">
      <c r="A2" s="25" t="s">
        <v>404</v>
      </c>
      <c r="B2" s="25"/>
      <c r="C2" s="25"/>
      <c r="D2" s="25"/>
      <c r="E2" s="25"/>
      <c r="F2" s="25"/>
      <c r="G2" s="25"/>
      <c r="H2" s="2"/>
      <c r="I2" s="2"/>
      <c r="J2" s="2"/>
      <c r="K2" s="2"/>
    </row>
    <row r="3" spans="1:11" ht="13.2" x14ac:dyDescent="0.25">
      <c r="B3" s="3"/>
      <c r="C3" s="4"/>
      <c r="D3" s="4"/>
      <c r="E3" s="4"/>
      <c r="F3" s="4"/>
      <c r="G3" s="4"/>
      <c r="H3" s="4"/>
      <c r="I3" s="4"/>
      <c r="J3" s="4"/>
      <c r="K3" s="4"/>
    </row>
    <row r="4" spans="1:11" ht="15.6" x14ac:dyDescent="0.3">
      <c r="B4" s="24" t="s">
        <v>0</v>
      </c>
      <c r="C4" s="24"/>
      <c r="D4" s="24"/>
      <c r="E4" s="24"/>
      <c r="F4" s="24"/>
      <c r="G4" s="5"/>
      <c r="H4" s="6"/>
      <c r="I4" s="6"/>
      <c r="J4" s="4"/>
      <c r="K4" s="4"/>
    </row>
    <row r="5" spans="1:11" ht="15.6" x14ac:dyDescent="0.3">
      <c r="B5" s="21"/>
      <c r="C5" s="21"/>
      <c r="D5" s="21"/>
      <c r="E5" s="21"/>
      <c r="F5" s="21"/>
      <c r="G5" s="5"/>
      <c r="H5" s="6"/>
      <c r="I5" s="6"/>
      <c r="J5" s="4"/>
      <c r="K5" s="4"/>
    </row>
    <row r="6" spans="1:11" ht="13.2" x14ac:dyDescent="0.25">
      <c r="B6" s="23"/>
      <c r="C6" s="23"/>
      <c r="D6" s="23"/>
      <c r="E6" s="23"/>
      <c r="F6" s="23"/>
    </row>
    <row r="7" spans="1:11" ht="13.2" x14ac:dyDescent="0.25">
      <c r="A7" s="26" t="s">
        <v>1</v>
      </c>
      <c r="B7" s="26"/>
      <c r="C7" s="26"/>
      <c r="D7" s="26"/>
      <c r="E7" s="26"/>
      <c r="F7" s="26"/>
      <c r="G7" s="26"/>
      <c r="H7" s="2"/>
      <c r="I7" s="2"/>
      <c r="J7" s="2"/>
      <c r="K7" s="2"/>
    </row>
    <row r="8" spans="1:11" ht="39.6" x14ac:dyDescent="0.25">
      <c r="A8" s="20" t="s">
        <v>405</v>
      </c>
      <c r="B8" s="16" t="s">
        <v>2</v>
      </c>
      <c r="C8" s="7" t="s">
        <v>3</v>
      </c>
      <c r="D8" s="7" t="s">
        <v>4</v>
      </c>
      <c r="E8" s="7" t="s">
        <v>5</v>
      </c>
      <c r="F8" s="7" t="s">
        <v>6</v>
      </c>
    </row>
    <row r="9" spans="1:11" ht="26.4" x14ac:dyDescent="0.25">
      <c r="A9" s="22" t="s">
        <v>406</v>
      </c>
      <c r="B9" s="18" t="s">
        <v>8</v>
      </c>
      <c r="C9" s="10" t="s">
        <v>9</v>
      </c>
      <c r="D9" s="11">
        <v>187049629.97999999</v>
      </c>
      <c r="E9" s="11">
        <v>185545477.99000001</v>
      </c>
      <c r="F9" s="11">
        <v>191610615.53</v>
      </c>
    </row>
    <row r="10" spans="1:11" ht="26.4" outlineLevel="1" x14ac:dyDescent="0.25">
      <c r="A10" s="22" t="s">
        <v>407</v>
      </c>
      <c r="B10" s="18" t="s">
        <v>10</v>
      </c>
      <c r="C10" s="10" t="s">
        <v>11</v>
      </c>
      <c r="D10" s="11">
        <v>143913671.86000001</v>
      </c>
      <c r="E10" s="11">
        <v>149889451.33000001</v>
      </c>
      <c r="F10" s="11">
        <v>156519654.38999999</v>
      </c>
    </row>
    <row r="11" spans="1:11" ht="13.2" outlineLevel="2" x14ac:dyDescent="0.25">
      <c r="A11" s="22" t="s">
        <v>407</v>
      </c>
      <c r="B11" s="18" t="s">
        <v>12</v>
      </c>
      <c r="C11" s="10" t="s">
        <v>13</v>
      </c>
      <c r="D11" s="11">
        <v>22882314.57</v>
      </c>
      <c r="E11" s="11">
        <v>23939477.5</v>
      </c>
      <c r="F11" s="11">
        <v>25551981.359999999</v>
      </c>
    </row>
    <row r="12" spans="1:11" ht="66" outlineLevel="3" x14ac:dyDescent="0.25">
      <c r="A12" s="22" t="s">
        <v>407</v>
      </c>
      <c r="B12" s="18" t="s">
        <v>14</v>
      </c>
      <c r="C12" s="10" t="s">
        <v>15</v>
      </c>
      <c r="D12" s="11">
        <v>22882314.57</v>
      </c>
      <c r="E12" s="11">
        <v>23939477.5</v>
      </c>
      <c r="F12" s="11">
        <v>25551981.359999999</v>
      </c>
    </row>
    <row r="13" spans="1:11" ht="92.4" outlineLevel="4" x14ac:dyDescent="0.25">
      <c r="A13" s="22" t="s">
        <v>407</v>
      </c>
      <c r="B13" s="18" t="s">
        <v>16</v>
      </c>
      <c r="C13" s="10" t="s">
        <v>17</v>
      </c>
      <c r="D13" s="11">
        <v>22882314.57</v>
      </c>
      <c r="E13" s="11">
        <v>23939477.5</v>
      </c>
      <c r="F13" s="11">
        <v>25551981.359999999</v>
      </c>
    </row>
    <row r="14" spans="1:11" ht="145.19999999999999" outlineLevel="7" x14ac:dyDescent="0.25">
      <c r="A14" s="22" t="s">
        <v>407</v>
      </c>
      <c r="B14" s="19" t="s">
        <v>18</v>
      </c>
      <c r="C14" s="12" t="s">
        <v>19</v>
      </c>
      <c r="D14" s="13">
        <v>22882314.57</v>
      </c>
      <c r="E14" s="13">
        <v>23939477.5</v>
      </c>
      <c r="F14" s="13">
        <v>25551981.359999999</v>
      </c>
    </row>
    <row r="15" spans="1:11" ht="26.4" outlineLevel="2" x14ac:dyDescent="0.25">
      <c r="A15" s="22" t="s">
        <v>407</v>
      </c>
      <c r="B15" s="18" t="s">
        <v>20</v>
      </c>
      <c r="C15" s="10" t="s">
        <v>21</v>
      </c>
      <c r="D15" s="11">
        <v>121031357.29000001</v>
      </c>
      <c r="E15" s="11">
        <v>125949973.83</v>
      </c>
      <c r="F15" s="11">
        <v>130967673.03</v>
      </c>
    </row>
    <row r="16" spans="1:11" ht="132" outlineLevel="3" x14ac:dyDescent="0.25">
      <c r="A16" s="22" t="s">
        <v>407</v>
      </c>
      <c r="B16" s="18" t="s">
        <v>22</v>
      </c>
      <c r="C16" s="14" t="s">
        <v>23</v>
      </c>
      <c r="D16" s="11">
        <v>120291250.54000001</v>
      </c>
      <c r="E16" s="11">
        <v>125185465.06</v>
      </c>
      <c r="F16" s="11">
        <v>130177786.15000001</v>
      </c>
    </row>
    <row r="17" spans="1:6" ht="171.6" outlineLevel="7" x14ac:dyDescent="0.25">
      <c r="A17" s="22" t="s">
        <v>407</v>
      </c>
      <c r="B17" s="19" t="s">
        <v>24</v>
      </c>
      <c r="C17" s="15" t="s">
        <v>25</v>
      </c>
      <c r="D17" s="13">
        <v>120291250.54000001</v>
      </c>
      <c r="E17" s="13">
        <v>125185465.06</v>
      </c>
      <c r="F17" s="13">
        <v>130177786.15000001</v>
      </c>
    </row>
    <row r="18" spans="1:6" ht="211.2" outlineLevel="3" x14ac:dyDescent="0.25">
      <c r="A18" s="22" t="s">
        <v>407</v>
      </c>
      <c r="B18" s="18" t="s">
        <v>26</v>
      </c>
      <c r="C18" s="14" t="s">
        <v>27</v>
      </c>
      <c r="D18" s="11">
        <v>326784.65999999997</v>
      </c>
      <c r="E18" s="11">
        <v>338704.52</v>
      </c>
      <c r="F18" s="11">
        <v>351101.18</v>
      </c>
    </row>
    <row r="19" spans="1:6" ht="264" outlineLevel="4" x14ac:dyDescent="0.25">
      <c r="A19" s="22" t="s">
        <v>407</v>
      </c>
      <c r="B19" s="18" t="s">
        <v>28</v>
      </c>
      <c r="C19" s="14" t="s">
        <v>29</v>
      </c>
      <c r="D19" s="11">
        <v>326784.65999999997</v>
      </c>
      <c r="E19" s="11">
        <v>338704.52</v>
      </c>
      <c r="F19" s="11">
        <v>351101.18</v>
      </c>
    </row>
    <row r="20" spans="1:6" ht="250.8" outlineLevel="7" x14ac:dyDescent="0.25">
      <c r="A20" s="22" t="s">
        <v>407</v>
      </c>
      <c r="B20" s="19" t="s">
        <v>28</v>
      </c>
      <c r="C20" s="15" t="s">
        <v>29</v>
      </c>
      <c r="D20" s="13">
        <v>326784.65999999997</v>
      </c>
      <c r="E20" s="13">
        <v>338704.52</v>
      </c>
      <c r="F20" s="13">
        <v>351101.18</v>
      </c>
    </row>
    <row r="21" spans="1:6" ht="79.2" outlineLevel="3" x14ac:dyDescent="0.25">
      <c r="A21" s="22" t="s">
        <v>407</v>
      </c>
      <c r="B21" s="18" t="s">
        <v>30</v>
      </c>
      <c r="C21" s="10" t="s">
        <v>31</v>
      </c>
      <c r="D21" s="11">
        <v>380764.65</v>
      </c>
      <c r="E21" s="11">
        <v>391944.51</v>
      </c>
      <c r="F21" s="11">
        <v>403571.57</v>
      </c>
    </row>
    <row r="22" spans="1:6" ht="132" outlineLevel="4" x14ac:dyDescent="0.25">
      <c r="A22" s="22" t="s">
        <v>407</v>
      </c>
      <c r="B22" s="18" t="s">
        <v>32</v>
      </c>
      <c r="C22" s="10" t="s">
        <v>33</v>
      </c>
      <c r="D22" s="11">
        <v>380764.65</v>
      </c>
      <c r="E22" s="11">
        <v>391944.51</v>
      </c>
      <c r="F22" s="11">
        <v>403571.57</v>
      </c>
    </row>
    <row r="23" spans="1:6" ht="132" outlineLevel="7" x14ac:dyDescent="0.25">
      <c r="A23" s="22" t="s">
        <v>407</v>
      </c>
      <c r="B23" s="19" t="s">
        <v>32</v>
      </c>
      <c r="C23" s="12" t="s">
        <v>33</v>
      </c>
      <c r="D23" s="13">
        <v>380764.65</v>
      </c>
      <c r="E23" s="13">
        <v>391944.51</v>
      </c>
      <c r="F23" s="13">
        <v>403571.57</v>
      </c>
    </row>
    <row r="24" spans="1:6" ht="171.6" outlineLevel="3" x14ac:dyDescent="0.25">
      <c r="A24" s="22" t="s">
        <v>407</v>
      </c>
      <c r="B24" s="18" t="s">
        <v>34</v>
      </c>
      <c r="C24" s="14" t="s">
        <v>35</v>
      </c>
      <c r="D24" s="11">
        <v>32557.439999999999</v>
      </c>
      <c r="E24" s="11">
        <v>33859.74</v>
      </c>
      <c r="F24" s="11">
        <v>35214.129999999997</v>
      </c>
    </row>
    <row r="25" spans="1:6" ht="224.4" outlineLevel="4" x14ac:dyDescent="0.25">
      <c r="A25" s="22" t="s">
        <v>407</v>
      </c>
      <c r="B25" s="18" t="s">
        <v>36</v>
      </c>
      <c r="C25" s="14" t="s">
        <v>37</v>
      </c>
      <c r="D25" s="11">
        <v>32557.439999999999</v>
      </c>
      <c r="E25" s="11">
        <v>33859.74</v>
      </c>
      <c r="F25" s="11">
        <v>35214.129999999997</v>
      </c>
    </row>
    <row r="26" spans="1:6" ht="211.2" outlineLevel="7" x14ac:dyDescent="0.25">
      <c r="A26" s="22" t="s">
        <v>407</v>
      </c>
      <c r="B26" s="19" t="s">
        <v>36</v>
      </c>
      <c r="C26" s="15" t="s">
        <v>37</v>
      </c>
      <c r="D26" s="13">
        <v>32557.439999999999</v>
      </c>
      <c r="E26" s="13">
        <v>33859.74</v>
      </c>
      <c r="F26" s="13">
        <v>35214.129999999997</v>
      </c>
    </row>
    <row r="27" spans="1:6" ht="66" outlineLevel="1" x14ac:dyDescent="0.25">
      <c r="A27" s="22" t="s">
        <v>408</v>
      </c>
      <c r="B27" s="18" t="s">
        <v>38</v>
      </c>
      <c r="C27" s="10" t="s">
        <v>39</v>
      </c>
      <c r="D27" s="11">
        <v>691400</v>
      </c>
      <c r="E27" s="11">
        <v>716100</v>
      </c>
      <c r="F27" s="11">
        <v>745500</v>
      </c>
    </row>
    <row r="28" spans="1:6" ht="52.8" outlineLevel="2" x14ac:dyDescent="0.25">
      <c r="A28" s="22" t="s">
        <v>408</v>
      </c>
      <c r="B28" s="18" t="s">
        <v>40</v>
      </c>
      <c r="C28" s="10" t="s">
        <v>41</v>
      </c>
      <c r="D28" s="11">
        <v>691400</v>
      </c>
      <c r="E28" s="11">
        <v>716100</v>
      </c>
      <c r="F28" s="11">
        <v>745500</v>
      </c>
    </row>
    <row r="29" spans="1:6" ht="132" outlineLevel="3" x14ac:dyDescent="0.25">
      <c r="A29" s="22" t="s">
        <v>408</v>
      </c>
      <c r="B29" s="18" t="s">
        <v>42</v>
      </c>
      <c r="C29" s="10" t="s">
        <v>43</v>
      </c>
      <c r="D29" s="11">
        <v>316900</v>
      </c>
      <c r="E29" s="11">
        <v>330100</v>
      </c>
      <c r="F29" s="11">
        <v>343200</v>
      </c>
    </row>
    <row r="30" spans="1:6" ht="211.2" outlineLevel="7" x14ac:dyDescent="0.25">
      <c r="A30" s="22" t="s">
        <v>408</v>
      </c>
      <c r="B30" s="19" t="s">
        <v>44</v>
      </c>
      <c r="C30" s="15" t="s">
        <v>45</v>
      </c>
      <c r="D30" s="13">
        <v>316900</v>
      </c>
      <c r="E30" s="13">
        <v>330100</v>
      </c>
      <c r="F30" s="13">
        <v>343200</v>
      </c>
    </row>
    <row r="31" spans="1:6" ht="171.6" outlineLevel="3" x14ac:dyDescent="0.25">
      <c r="A31" s="22" t="s">
        <v>408</v>
      </c>
      <c r="B31" s="18" t="s">
        <v>46</v>
      </c>
      <c r="C31" s="14" t="s">
        <v>47</v>
      </c>
      <c r="D31" s="11">
        <v>1500</v>
      </c>
      <c r="E31" s="11">
        <v>1700</v>
      </c>
      <c r="F31" s="11">
        <v>1700</v>
      </c>
    </row>
    <row r="32" spans="1:6" ht="237.6" outlineLevel="7" x14ac:dyDescent="0.25">
      <c r="A32" s="22" t="s">
        <v>408</v>
      </c>
      <c r="B32" s="19" t="s">
        <v>48</v>
      </c>
      <c r="C32" s="15" t="s">
        <v>49</v>
      </c>
      <c r="D32" s="13">
        <v>1500</v>
      </c>
      <c r="E32" s="13">
        <v>1700</v>
      </c>
      <c r="F32" s="13">
        <v>1700</v>
      </c>
    </row>
    <row r="33" spans="1:6" ht="132" outlineLevel="3" x14ac:dyDescent="0.25">
      <c r="A33" s="22" t="s">
        <v>408</v>
      </c>
      <c r="B33" s="18" t="s">
        <v>50</v>
      </c>
      <c r="C33" s="10" t="s">
        <v>51</v>
      </c>
      <c r="D33" s="11">
        <v>413900</v>
      </c>
      <c r="E33" s="11">
        <v>429900</v>
      </c>
      <c r="F33" s="11">
        <v>444200</v>
      </c>
    </row>
    <row r="34" spans="1:6" ht="211.2" outlineLevel="7" x14ac:dyDescent="0.25">
      <c r="A34" s="22" t="s">
        <v>408</v>
      </c>
      <c r="B34" s="19" t="s">
        <v>52</v>
      </c>
      <c r="C34" s="15" t="s">
        <v>53</v>
      </c>
      <c r="D34" s="13">
        <v>413900</v>
      </c>
      <c r="E34" s="13">
        <v>429900</v>
      </c>
      <c r="F34" s="13">
        <v>444200</v>
      </c>
    </row>
    <row r="35" spans="1:6" ht="132" outlineLevel="3" x14ac:dyDescent="0.25">
      <c r="A35" s="22" t="s">
        <v>408</v>
      </c>
      <c r="B35" s="18" t="s">
        <v>54</v>
      </c>
      <c r="C35" s="10" t="s">
        <v>55</v>
      </c>
      <c r="D35" s="11">
        <v>-40900</v>
      </c>
      <c r="E35" s="11">
        <v>-45600</v>
      </c>
      <c r="F35" s="11">
        <v>-43600</v>
      </c>
    </row>
    <row r="36" spans="1:6" ht="211.2" outlineLevel="4" x14ac:dyDescent="0.25">
      <c r="A36" s="22" t="s">
        <v>408</v>
      </c>
      <c r="B36" s="18" t="s">
        <v>56</v>
      </c>
      <c r="C36" s="14" t="s">
        <v>57</v>
      </c>
      <c r="D36" s="11">
        <v>-40900</v>
      </c>
      <c r="E36" s="11">
        <v>-45600</v>
      </c>
      <c r="F36" s="11">
        <v>-43600</v>
      </c>
    </row>
    <row r="37" spans="1:6" ht="211.2" outlineLevel="7" x14ac:dyDescent="0.25">
      <c r="A37" s="22" t="s">
        <v>408</v>
      </c>
      <c r="B37" s="19" t="s">
        <v>56</v>
      </c>
      <c r="C37" s="15" t="s">
        <v>57</v>
      </c>
      <c r="D37" s="13">
        <v>-40900</v>
      </c>
      <c r="E37" s="13">
        <v>-45600</v>
      </c>
      <c r="F37" s="13">
        <v>-43600</v>
      </c>
    </row>
    <row r="38" spans="1:6" ht="26.4" outlineLevel="1" x14ac:dyDescent="0.25">
      <c r="A38" s="22" t="s">
        <v>407</v>
      </c>
      <c r="B38" s="18" t="s">
        <v>58</v>
      </c>
      <c r="C38" s="10" t="s">
        <v>59</v>
      </c>
      <c r="D38" s="11">
        <v>5732177.7699999996</v>
      </c>
      <c r="E38" s="11">
        <v>1513823.23</v>
      </c>
      <c r="F38" s="11">
        <v>96654.17</v>
      </c>
    </row>
    <row r="39" spans="1:6" ht="39.6" outlineLevel="2" x14ac:dyDescent="0.25">
      <c r="A39" s="22" t="s">
        <v>407</v>
      </c>
      <c r="B39" s="18" t="s">
        <v>60</v>
      </c>
      <c r="C39" s="10" t="s">
        <v>61</v>
      </c>
      <c r="D39" s="11">
        <v>5670618.79</v>
      </c>
      <c r="E39" s="11">
        <v>1449786.78</v>
      </c>
      <c r="F39" s="11">
        <v>29989.94</v>
      </c>
    </row>
    <row r="40" spans="1:6" ht="39.6" outlineLevel="3" x14ac:dyDescent="0.25">
      <c r="A40" s="22" t="s">
        <v>407</v>
      </c>
      <c r="B40" s="18" t="s">
        <v>62</v>
      </c>
      <c r="C40" s="10" t="s">
        <v>61</v>
      </c>
      <c r="D40" s="11">
        <v>5670618.79</v>
      </c>
      <c r="E40" s="11">
        <v>1449786.78</v>
      </c>
      <c r="F40" s="11">
        <v>29989.94</v>
      </c>
    </row>
    <row r="41" spans="1:6" ht="92.4" outlineLevel="7" x14ac:dyDescent="0.25">
      <c r="A41" s="22" t="s">
        <v>407</v>
      </c>
      <c r="B41" s="19" t="s">
        <v>63</v>
      </c>
      <c r="C41" s="12" t="s">
        <v>64</v>
      </c>
      <c r="D41" s="13">
        <v>5670618.79</v>
      </c>
      <c r="E41" s="13">
        <v>1449786.78</v>
      </c>
      <c r="F41" s="13">
        <v>29989.94</v>
      </c>
    </row>
    <row r="42" spans="1:6" ht="26.4" outlineLevel="2" x14ac:dyDescent="0.25">
      <c r="A42" s="22" t="s">
        <v>407</v>
      </c>
      <c r="B42" s="18" t="s">
        <v>65</v>
      </c>
      <c r="C42" s="10" t="s">
        <v>66</v>
      </c>
      <c r="D42" s="11">
        <v>7279.48</v>
      </c>
      <c r="E42" s="11">
        <v>7585.77</v>
      </c>
      <c r="F42" s="11">
        <v>7955.52</v>
      </c>
    </row>
    <row r="43" spans="1:6" ht="26.4" outlineLevel="3" x14ac:dyDescent="0.25">
      <c r="A43" s="22" t="s">
        <v>407</v>
      </c>
      <c r="B43" s="18" t="s">
        <v>67</v>
      </c>
      <c r="C43" s="10" t="s">
        <v>66</v>
      </c>
      <c r="D43" s="11">
        <v>7279.48</v>
      </c>
      <c r="E43" s="11">
        <v>7585.77</v>
      </c>
      <c r="F43" s="11">
        <v>7955.52</v>
      </c>
    </row>
    <row r="44" spans="1:6" ht="79.2" outlineLevel="7" x14ac:dyDescent="0.25">
      <c r="A44" s="22" t="s">
        <v>407</v>
      </c>
      <c r="B44" s="19" t="s">
        <v>68</v>
      </c>
      <c r="C44" s="12" t="s">
        <v>69</v>
      </c>
      <c r="D44" s="13">
        <v>7279.48</v>
      </c>
      <c r="E44" s="13">
        <v>7585.77</v>
      </c>
      <c r="F44" s="13">
        <v>7955.52</v>
      </c>
    </row>
    <row r="45" spans="1:6" ht="39.6" outlineLevel="2" x14ac:dyDescent="0.25">
      <c r="A45" s="22" t="s">
        <v>407</v>
      </c>
      <c r="B45" s="18" t="s">
        <v>70</v>
      </c>
      <c r="C45" s="10" t="s">
        <v>71</v>
      </c>
      <c r="D45" s="11">
        <v>54279.5</v>
      </c>
      <c r="E45" s="11">
        <v>56450.68</v>
      </c>
      <c r="F45" s="11">
        <v>58708.71</v>
      </c>
    </row>
    <row r="46" spans="1:6" ht="66" outlineLevel="3" x14ac:dyDescent="0.25">
      <c r="A46" s="22" t="s">
        <v>407</v>
      </c>
      <c r="B46" s="18" t="s">
        <v>72</v>
      </c>
      <c r="C46" s="10" t="s">
        <v>73</v>
      </c>
      <c r="D46" s="11">
        <v>54279.5</v>
      </c>
      <c r="E46" s="11">
        <v>56450.68</v>
      </c>
      <c r="F46" s="11">
        <v>58708.71</v>
      </c>
    </row>
    <row r="47" spans="1:6" ht="105.6" outlineLevel="7" x14ac:dyDescent="0.25">
      <c r="A47" s="22" t="s">
        <v>407</v>
      </c>
      <c r="B47" s="19" t="s">
        <v>74</v>
      </c>
      <c r="C47" s="12" t="s">
        <v>75</v>
      </c>
      <c r="D47" s="13">
        <v>54279.5</v>
      </c>
      <c r="E47" s="13">
        <v>56450.68</v>
      </c>
      <c r="F47" s="13">
        <v>58708.71</v>
      </c>
    </row>
    <row r="48" spans="1:6" ht="13.2" outlineLevel="1" x14ac:dyDescent="0.25">
      <c r="A48" s="22" t="s">
        <v>407</v>
      </c>
      <c r="B48" s="18" t="s">
        <v>76</v>
      </c>
      <c r="C48" s="10" t="s">
        <v>77</v>
      </c>
      <c r="D48" s="11">
        <v>11329210.91</v>
      </c>
      <c r="E48" s="11">
        <v>11864707.02</v>
      </c>
      <c r="F48" s="11">
        <v>12335227.550000001</v>
      </c>
    </row>
    <row r="49" spans="1:6" ht="26.4" outlineLevel="2" x14ac:dyDescent="0.25">
      <c r="A49" s="22" t="s">
        <v>407</v>
      </c>
      <c r="B49" s="18" t="s">
        <v>78</v>
      </c>
      <c r="C49" s="10" t="s">
        <v>79</v>
      </c>
      <c r="D49" s="11">
        <v>2863810.73</v>
      </c>
      <c r="E49" s="11">
        <v>3063163.92</v>
      </c>
      <c r="F49" s="11">
        <v>3184095.81</v>
      </c>
    </row>
    <row r="50" spans="1:6" ht="79.2" outlineLevel="3" x14ac:dyDescent="0.25">
      <c r="A50" s="22" t="s">
        <v>407</v>
      </c>
      <c r="B50" s="18" t="s">
        <v>80</v>
      </c>
      <c r="C50" s="10" t="s">
        <v>81</v>
      </c>
      <c r="D50" s="11">
        <v>2863810.73</v>
      </c>
      <c r="E50" s="11">
        <v>3063163.92</v>
      </c>
      <c r="F50" s="11">
        <v>3184095.81</v>
      </c>
    </row>
    <row r="51" spans="1:6" ht="132" outlineLevel="7" x14ac:dyDescent="0.25">
      <c r="A51" s="22" t="s">
        <v>407</v>
      </c>
      <c r="B51" s="19" t="s">
        <v>82</v>
      </c>
      <c r="C51" s="12" t="s">
        <v>83</v>
      </c>
      <c r="D51" s="13">
        <v>2863810.73</v>
      </c>
      <c r="E51" s="13">
        <v>3063163.92</v>
      </c>
      <c r="F51" s="13">
        <v>3184095.81</v>
      </c>
    </row>
    <row r="52" spans="1:6" ht="13.2" outlineLevel="2" x14ac:dyDescent="0.25">
      <c r="A52" s="22" t="s">
        <v>407</v>
      </c>
      <c r="B52" s="18" t="s">
        <v>84</v>
      </c>
      <c r="C52" s="10" t="s">
        <v>85</v>
      </c>
      <c r="D52" s="11">
        <v>8465400.1799999997</v>
      </c>
      <c r="E52" s="11">
        <v>8801543.0999999996</v>
      </c>
      <c r="F52" s="11">
        <v>9151131.7400000002</v>
      </c>
    </row>
    <row r="53" spans="1:6" ht="26.4" outlineLevel="3" x14ac:dyDescent="0.25">
      <c r="A53" s="22" t="s">
        <v>407</v>
      </c>
      <c r="B53" s="18" t="s">
        <v>86</v>
      </c>
      <c r="C53" s="10" t="s">
        <v>87</v>
      </c>
      <c r="D53" s="11">
        <v>6368062.4299999997</v>
      </c>
      <c r="E53" s="11">
        <v>6622711.3300000001</v>
      </c>
      <c r="F53" s="11">
        <v>6887546.1900000004</v>
      </c>
    </row>
    <row r="54" spans="1:6" ht="66" outlineLevel="4" x14ac:dyDescent="0.25">
      <c r="A54" s="22" t="s">
        <v>407</v>
      </c>
      <c r="B54" s="18" t="s">
        <v>88</v>
      </c>
      <c r="C54" s="10" t="s">
        <v>89</v>
      </c>
      <c r="D54" s="11">
        <v>6368062.4299999997</v>
      </c>
      <c r="E54" s="11">
        <v>6622711.3300000001</v>
      </c>
      <c r="F54" s="11">
        <v>6887546.1900000004</v>
      </c>
    </row>
    <row r="55" spans="1:6" ht="105.6" outlineLevel="7" x14ac:dyDescent="0.25">
      <c r="A55" s="22" t="s">
        <v>407</v>
      </c>
      <c r="B55" s="19" t="s">
        <v>90</v>
      </c>
      <c r="C55" s="12" t="s">
        <v>91</v>
      </c>
      <c r="D55" s="13">
        <v>6368062.4299999997</v>
      </c>
      <c r="E55" s="13">
        <v>6622711.3300000001</v>
      </c>
      <c r="F55" s="13">
        <v>6887546.1900000004</v>
      </c>
    </row>
    <row r="56" spans="1:6" ht="26.4" outlineLevel="3" x14ac:dyDescent="0.25">
      <c r="A56" s="22" t="s">
        <v>407</v>
      </c>
      <c r="B56" s="18" t="s">
        <v>92</v>
      </c>
      <c r="C56" s="10" t="s">
        <v>93</v>
      </c>
      <c r="D56" s="11">
        <v>2097337.75</v>
      </c>
      <c r="E56" s="11">
        <v>2178831.77</v>
      </c>
      <c r="F56" s="11">
        <v>2263585.5499999998</v>
      </c>
    </row>
    <row r="57" spans="1:6" ht="66" outlineLevel="4" x14ac:dyDescent="0.25">
      <c r="A57" s="22" t="s">
        <v>407</v>
      </c>
      <c r="B57" s="18" t="s">
        <v>94</v>
      </c>
      <c r="C57" s="10" t="s">
        <v>95</v>
      </c>
      <c r="D57" s="11">
        <v>2097337.75</v>
      </c>
      <c r="E57" s="11">
        <v>2178831.77</v>
      </c>
      <c r="F57" s="11">
        <v>2263585.5499999998</v>
      </c>
    </row>
    <row r="58" spans="1:6" ht="105.6" outlineLevel="7" x14ac:dyDescent="0.25">
      <c r="A58" s="22" t="s">
        <v>407</v>
      </c>
      <c r="B58" s="19" t="s">
        <v>96</v>
      </c>
      <c r="C58" s="12" t="s">
        <v>97</v>
      </c>
      <c r="D58" s="13">
        <v>2097337.75</v>
      </c>
      <c r="E58" s="13">
        <v>2178831.77</v>
      </c>
      <c r="F58" s="13">
        <v>2263585.5499999998</v>
      </c>
    </row>
    <row r="59" spans="1:6" ht="26.4" outlineLevel="1" x14ac:dyDescent="0.25">
      <c r="A59" s="22" t="s">
        <v>407</v>
      </c>
      <c r="B59" s="18" t="s">
        <v>98</v>
      </c>
      <c r="C59" s="10" t="s">
        <v>99</v>
      </c>
      <c r="D59" s="11">
        <v>2913975.49</v>
      </c>
      <c r="E59" s="11">
        <v>3030534.51</v>
      </c>
      <c r="F59" s="11">
        <v>3151755.89</v>
      </c>
    </row>
    <row r="60" spans="1:6" ht="52.8" outlineLevel="2" x14ac:dyDescent="0.25">
      <c r="A60" s="22" t="s">
        <v>407</v>
      </c>
      <c r="B60" s="18" t="s">
        <v>100</v>
      </c>
      <c r="C60" s="10" t="s">
        <v>101</v>
      </c>
      <c r="D60" s="11">
        <v>2913975.49</v>
      </c>
      <c r="E60" s="11">
        <v>3030534.51</v>
      </c>
      <c r="F60" s="11">
        <v>3151755.89</v>
      </c>
    </row>
    <row r="61" spans="1:6" ht="79.2" outlineLevel="3" x14ac:dyDescent="0.25">
      <c r="A61" s="22" t="s">
        <v>407</v>
      </c>
      <c r="B61" s="18" t="s">
        <v>102</v>
      </c>
      <c r="C61" s="10" t="s">
        <v>103</v>
      </c>
      <c r="D61" s="11">
        <v>2913975.49</v>
      </c>
      <c r="E61" s="11">
        <v>3030534.51</v>
      </c>
      <c r="F61" s="11">
        <v>3151755.89</v>
      </c>
    </row>
    <row r="62" spans="1:6" ht="132" outlineLevel="7" x14ac:dyDescent="0.25">
      <c r="A62" s="22" t="s">
        <v>407</v>
      </c>
      <c r="B62" s="19" t="s">
        <v>104</v>
      </c>
      <c r="C62" s="15" t="s">
        <v>105</v>
      </c>
      <c r="D62" s="13">
        <v>2913975.49</v>
      </c>
      <c r="E62" s="13">
        <v>3030534.51</v>
      </c>
      <c r="F62" s="13">
        <v>3151755.89</v>
      </c>
    </row>
    <row r="63" spans="1:6" ht="66" outlineLevel="1" x14ac:dyDescent="0.25">
      <c r="A63" s="22" t="s">
        <v>407</v>
      </c>
      <c r="B63" s="18" t="s">
        <v>106</v>
      </c>
      <c r="C63" s="10" t="s">
        <v>107</v>
      </c>
      <c r="D63" s="11">
        <v>997.38</v>
      </c>
      <c r="E63" s="11">
        <v>968.24</v>
      </c>
      <c r="F63" s="11">
        <v>954.51</v>
      </c>
    </row>
    <row r="64" spans="1:6" ht="13.2" outlineLevel="2" x14ac:dyDescent="0.25">
      <c r="A64" s="22" t="s">
        <v>407</v>
      </c>
      <c r="B64" s="18" t="s">
        <v>108</v>
      </c>
      <c r="C64" s="10" t="s">
        <v>109</v>
      </c>
      <c r="D64" s="11">
        <v>330.31</v>
      </c>
      <c r="E64" s="11">
        <v>322.60000000000002</v>
      </c>
      <c r="F64" s="11">
        <v>314.89999999999998</v>
      </c>
    </row>
    <row r="65" spans="1:6" ht="39.6" outlineLevel="3" x14ac:dyDescent="0.25">
      <c r="A65" s="22" t="s">
        <v>407</v>
      </c>
      <c r="B65" s="18" t="s">
        <v>110</v>
      </c>
      <c r="C65" s="10" t="s">
        <v>111</v>
      </c>
      <c r="D65" s="11">
        <v>330.31</v>
      </c>
      <c r="E65" s="11">
        <v>322.60000000000002</v>
      </c>
      <c r="F65" s="11">
        <v>314.89999999999998</v>
      </c>
    </row>
    <row r="66" spans="1:6" ht="66" outlineLevel="4" x14ac:dyDescent="0.25">
      <c r="A66" s="22" t="s">
        <v>407</v>
      </c>
      <c r="B66" s="18" t="s">
        <v>112</v>
      </c>
      <c r="C66" s="10" t="s">
        <v>113</v>
      </c>
      <c r="D66" s="11">
        <v>330.31</v>
      </c>
      <c r="E66" s="11">
        <v>322.60000000000002</v>
      </c>
      <c r="F66" s="11">
        <v>314.89999999999998</v>
      </c>
    </row>
    <row r="67" spans="1:6" ht="79.2" outlineLevel="7" x14ac:dyDescent="0.25">
      <c r="A67" s="22" t="s">
        <v>407</v>
      </c>
      <c r="B67" s="19" t="s">
        <v>114</v>
      </c>
      <c r="C67" s="12" t="s">
        <v>115</v>
      </c>
      <c r="D67" s="13">
        <v>330.31</v>
      </c>
      <c r="E67" s="13">
        <v>322.60000000000002</v>
      </c>
      <c r="F67" s="13">
        <v>314.89999999999998</v>
      </c>
    </row>
    <row r="68" spans="1:6" ht="39.6" outlineLevel="2" x14ac:dyDescent="0.25">
      <c r="A68" s="22" t="s">
        <v>407</v>
      </c>
      <c r="B68" s="18" t="s">
        <v>116</v>
      </c>
      <c r="C68" s="10" t="s">
        <v>117</v>
      </c>
      <c r="D68" s="11">
        <v>667.07</v>
      </c>
      <c r="E68" s="11">
        <v>645.64</v>
      </c>
      <c r="F68" s="11">
        <v>639.61</v>
      </c>
    </row>
    <row r="69" spans="1:6" ht="79.2" outlineLevel="3" x14ac:dyDescent="0.25">
      <c r="A69" s="22" t="s">
        <v>407</v>
      </c>
      <c r="B69" s="18" t="s">
        <v>118</v>
      </c>
      <c r="C69" s="10" t="s">
        <v>119</v>
      </c>
      <c r="D69" s="11">
        <v>636.26</v>
      </c>
      <c r="E69" s="11">
        <v>630.24</v>
      </c>
      <c r="F69" s="11">
        <v>624.21</v>
      </c>
    </row>
    <row r="70" spans="1:6" ht="105.6" outlineLevel="4" x14ac:dyDescent="0.25">
      <c r="A70" s="22" t="s">
        <v>407</v>
      </c>
      <c r="B70" s="18" t="s">
        <v>120</v>
      </c>
      <c r="C70" s="10" t="s">
        <v>121</v>
      </c>
      <c r="D70" s="11">
        <v>636.26</v>
      </c>
      <c r="E70" s="11">
        <v>630.24</v>
      </c>
      <c r="F70" s="11">
        <v>624.21</v>
      </c>
    </row>
    <row r="71" spans="1:6" ht="158.4" outlineLevel="7" x14ac:dyDescent="0.25">
      <c r="A71" s="22" t="s">
        <v>407</v>
      </c>
      <c r="B71" s="19" t="s">
        <v>122</v>
      </c>
      <c r="C71" s="15" t="s">
        <v>123</v>
      </c>
      <c r="D71" s="13">
        <v>636.26</v>
      </c>
      <c r="E71" s="13">
        <v>630.24</v>
      </c>
      <c r="F71" s="13">
        <v>624.21</v>
      </c>
    </row>
    <row r="72" spans="1:6" ht="26.4" outlineLevel="3" x14ac:dyDescent="0.25">
      <c r="A72" s="22" t="s">
        <v>407</v>
      </c>
      <c r="B72" s="18" t="s">
        <v>124</v>
      </c>
      <c r="C72" s="10" t="s">
        <v>125</v>
      </c>
      <c r="D72" s="11">
        <v>30.81</v>
      </c>
      <c r="E72" s="11">
        <v>15.4</v>
      </c>
      <c r="F72" s="11">
        <v>15.4</v>
      </c>
    </row>
    <row r="73" spans="1:6" ht="52.8" outlineLevel="4" x14ac:dyDescent="0.25">
      <c r="A73" s="22" t="s">
        <v>407</v>
      </c>
      <c r="B73" s="18" t="s">
        <v>126</v>
      </c>
      <c r="C73" s="10" t="s">
        <v>127</v>
      </c>
      <c r="D73" s="11">
        <v>30.81</v>
      </c>
      <c r="E73" s="11">
        <v>15.4</v>
      </c>
      <c r="F73" s="11">
        <v>15.4</v>
      </c>
    </row>
    <row r="74" spans="1:6" ht="92.4" outlineLevel="7" x14ac:dyDescent="0.25">
      <c r="A74" s="22" t="s">
        <v>407</v>
      </c>
      <c r="B74" s="19" t="s">
        <v>128</v>
      </c>
      <c r="C74" s="12" t="s">
        <v>129</v>
      </c>
      <c r="D74" s="13">
        <v>30.81</v>
      </c>
      <c r="E74" s="13">
        <v>15.4</v>
      </c>
      <c r="F74" s="13">
        <v>15.4</v>
      </c>
    </row>
    <row r="75" spans="1:6" ht="92.4" outlineLevel="1" x14ac:dyDescent="0.25">
      <c r="A75" s="22" t="s">
        <v>409</v>
      </c>
      <c r="B75" s="18" t="s">
        <v>130</v>
      </c>
      <c r="C75" s="10" t="s">
        <v>131</v>
      </c>
      <c r="D75" s="11">
        <v>12359422.720000001</v>
      </c>
      <c r="E75" s="11">
        <v>8556405.1699999999</v>
      </c>
      <c r="F75" s="11">
        <v>8512885.3300000001</v>
      </c>
    </row>
    <row r="76" spans="1:6" ht="158.4" outlineLevel="2" x14ac:dyDescent="0.25">
      <c r="A76" s="22" t="s">
        <v>409</v>
      </c>
      <c r="B76" s="18" t="s">
        <v>132</v>
      </c>
      <c r="C76" s="14" t="s">
        <v>133</v>
      </c>
      <c r="D76" s="11">
        <v>12191422.720000001</v>
      </c>
      <c r="E76" s="11">
        <v>8389905.1699999999</v>
      </c>
      <c r="F76" s="11">
        <v>8347885.3300000001</v>
      </c>
    </row>
    <row r="77" spans="1:6" ht="118.8" outlineLevel="3" x14ac:dyDescent="0.25">
      <c r="A77" s="22" t="s">
        <v>409</v>
      </c>
      <c r="B77" s="18" t="s">
        <v>134</v>
      </c>
      <c r="C77" s="10" t="s">
        <v>135</v>
      </c>
      <c r="D77" s="11">
        <v>4895765.24</v>
      </c>
      <c r="E77" s="11">
        <v>5091595.8499999996</v>
      </c>
      <c r="F77" s="11">
        <v>5091595.8499999996</v>
      </c>
    </row>
    <row r="78" spans="1:6" ht="132" outlineLevel="7" x14ac:dyDescent="0.25">
      <c r="A78" s="22" t="s">
        <v>409</v>
      </c>
      <c r="B78" s="19" t="s">
        <v>136</v>
      </c>
      <c r="C78" s="15" t="s">
        <v>137</v>
      </c>
      <c r="D78" s="13">
        <v>4895765.24</v>
      </c>
      <c r="E78" s="13">
        <v>5091595.8499999996</v>
      </c>
      <c r="F78" s="13">
        <v>5091595.8499999996</v>
      </c>
    </row>
    <row r="79" spans="1:6" ht="79.2" outlineLevel="3" x14ac:dyDescent="0.25">
      <c r="A79" s="22" t="s">
        <v>409</v>
      </c>
      <c r="B79" s="18" t="s">
        <v>138</v>
      </c>
      <c r="C79" s="10" t="s">
        <v>139</v>
      </c>
      <c r="D79" s="11">
        <v>7295657.4800000004</v>
      </c>
      <c r="E79" s="11">
        <v>3298309.32</v>
      </c>
      <c r="F79" s="11">
        <v>3256289.48</v>
      </c>
    </row>
    <row r="80" spans="1:6" ht="66" outlineLevel="7" x14ac:dyDescent="0.25">
      <c r="A80" s="22" t="s">
        <v>409</v>
      </c>
      <c r="B80" s="19" t="s">
        <v>140</v>
      </c>
      <c r="C80" s="12" t="s">
        <v>141</v>
      </c>
      <c r="D80" s="13">
        <v>7295657.4800000004</v>
      </c>
      <c r="E80" s="13">
        <v>3298309.32</v>
      </c>
      <c r="F80" s="13">
        <v>3256289.48</v>
      </c>
    </row>
    <row r="81" spans="1:6" ht="158.4" outlineLevel="2" x14ac:dyDescent="0.25">
      <c r="A81" s="22" t="s">
        <v>409</v>
      </c>
      <c r="B81" s="18" t="s">
        <v>142</v>
      </c>
      <c r="C81" s="14" t="s">
        <v>143</v>
      </c>
      <c r="D81" s="11">
        <v>168000</v>
      </c>
      <c r="E81" s="11">
        <v>166500</v>
      </c>
      <c r="F81" s="11">
        <v>165000</v>
      </c>
    </row>
    <row r="82" spans="1:6" ht="158.4" outlineLevel="3" x14ac:dyDescent="0.25">
      <c r="A82" s="22" t="s">
        <v>409</v>
      </c>
      <c r="B82" s="18" t="s">
        <v>144</v>
      </c>
      <c r="C82" s="14" t="s">
        <v>145</v>
      </c>
      <c r="D82" s="11">
        <v>168000</v>
      </c>
      <c r="E82" s="11">
        <v>166500</v>
      </c>
      <c r="F82" s="11">
        <v>165000</v>
      </c>
    </row>
    <row r="83" spans="1:6" ht="132" outlineLevel="7" x14ac:dyDescent="0.25">
      <c r="A83" s="22" t="s">
        <v>409</v>
      </c>
      <c r="B83" s="19" t="s">
        <v>146</v>
      </c>
      <c r="C83" s="12" t="s">
        <v>147</v>
      </c>
      <c r="D83" s="13">
        <v>168000</v>
      </c>
      <c r="E83" s="13">
        <v>166500</v>
      </c>
      <c r="F83" s="13">
        <v>165000</v>
      </c>
    </row>
    <row r="84" spans="1:6" ht="26.4" outlineLevel="1" x14ac:dyDescent="0.25">
      <c r="A84" s="22" t="s">
        <v>410</v>
      </c>
      <c r="B84" s="18" t="s">
        <v>148</v>
      </c>
      <c r="C84" s="10" t="s">
        <v>149</v>
      </c>
      <c r="D84" s="11">
        <v>1197808.3600000001</v>
      </c>
      <c r="E84" s="11">
        <v>1197808.3600000001</v>
      </c>
      <c r="F84" s="11">
        <v>1197808.3600000001</v>
      </c>
    </row>
    <row r="85" spans="1:6" ht="39.6" outlineLevel="2" x14ac:dyDescent="0.25">
      <c r="A85" s="22" t="s">
        <v>410</v>
      </c>
      <c r="B85" s="18" t="s">
        <v>150</v>
      </c>
      <c r="C85" s="10" t="s">
        <v>151</v>
      </c>
      <c r="D85" s="11">
        <v>1197808.3600000001</v>
      </c>
      <c r="E85" s="11">
        <v>1197808.3600000001</v>
      </c>
      <c r="F85" s="11">
        <v>1197808.3600000001</v>
      </c>
    </row>
    <row r="86" spans="1:6" ht="52.8" outlineLevel="3" x14ac:dyDescent="0.25">
      <c r="A86" s="22" t="s">
        <v>410</v>
      </c>
      <c r="B86" s="18" t="s">
        <v>152</v>
      </c>
      <c r="C86" s="10" t="s">
        <v>153</v>
      </c>
      <c r="D86" s="11">
        <v>537740.21</v>
      </c>
      <c r="E86" s="11">
        <v>537740.21</v>
      </c>
      <c r="F86" s="11">
        <v>537740.21</v>
      </c>
    </row>
    <row r="87" spans="1:6" ht="105.6" outlineLevel="7" x14ac:dyDescent="0.25">
      <c r="A87" s="22" t="s">
        <v>410</v>
      </c>
      <c r="B87" s="19" t="s">
        <v>154</v>
      </c>
      <c r="C87" s="12" t="s">
        <v>155</v>
      </c>
      <c r="D87" s="13">
        <v>537740.21</v>
      </c>
      <c r="E87" s="13">
        <v>537740.21</v>
      </c>
      <c r="F87" s="13">
        <v>537740.21</v>
      </c>
    </row>
    <row r="88" spans="1:6" ht="39.6" outlineLevel="3" x14ac:dyDescent="0.25">
      <c r="A88" s="22" t="s">
        <v>410</v>
      </c>
      <c r="B88" s="18" t="s">
        <v>156</v>
      </c>
      <c r="C88" s="10" t="s">
        <v>157</v>
      </c>
      <c r="D88" s="11">
        <v>370311.03</v>
      </c>
      <c r="E88" s="11">
        <v>370311.03</v>
      </c>
      <c r="F88" s="11">
        <v>370311.03</v>
      </c>
    </row>
    <row r="89" spans="1:6" ht="26.4" outlineLevel="7" x14ac:dyDescent="0.25">
      <c r="A89" s="22" t="s">
        <v>410</v>
      </c>
      <c r="B89" s="19" t="s">
        <v>156</v>
      </c>
      <c r="C89" s="12" t="s">
        <v>157</v>
      </c>
      <c r="D89" s="13">
        <v>370311.03</v>
      </c>
      <c r="E89" s="13">
        <v>370311.03</v>
      </c>
      <c r="F89" s="13">
        <v>370311.03</v>
      </c>
    </row>
    <row r="90" spans="1:6" ht="26.4" outlineLevel="3" x14ac:dyDescent="0.25">
      <c r="A90" s="22" t="s">
        <v>410</v>
      </c>
      <c r="B90" s="18" t="s">
        <v>158</v>
      </c>
      <c r="C90" s="10" t="s">
        <v>159</v>
      </c>
      <c r="D90" s="11">
        <v>289757.12</v>
      </c>
      <c r="E90" s="11">
        <v>289757.12</v>
      </c>
      <c r="F90" s="11">
        <v>289757.12</v>
      </c>
    </row>
    <row r="91" spans="1:6" ht="26.4" outlineLevel="4" x14ac:dyDescent="0.25">
      <c r="A91" s="22" t="s">
        <v>410</v>
      </c>
      <c r="B91" s="18" t="s">
        <v>160</v>
      </c>
      <c r="C91" s="10" t="s">
        <v>161</v>
      </c>
      <c r="D91" s="11">
        <v>289757.12</v>
      </c>
      <c r="E91" s="11">
        <v>289757.12</v>
      </c>
      <c r="F91" s="11">
        <v>289757.12</v>
      </c>
    </row>
    <row r="92" spans="1:6" ht="92.4" outlineLevel="7" x14ac:dyDescent="0.25">
      <c r="A92" s="22" t="s">
        <v>410</v>
      </c>
      <c r="B92" s="19" t="s">
        <v>162</v>
      </c>
      <c r="C92" s="12" t="s">
        <v>163</v>
      </c>
      <c r="D92" s="13">
        <v>289757.12</v>
      </c>
      <c r="E92" s="13">
        <v>289757.12</v>
      </c>
      <c r="F92" s="13">
        <v>289757.12</v>
      </c>
    </row>
    <row r="93" spans="1:6" ht="52.8" outlineLevel="1" x14ac:dyDescent="0.25">
      <c r="A93" s="22" t="s">
        <v>406</v>
      </c>
      <c r="B93" s="18" t="s">
        <v>164</v>
      </c>
      <c r="C93" s="10" t="s">
        <v>165</v>
      </c>
      <c r="D93" s="11">
        <v>7892134.5899999999</v>
      </c>
      <c r="E93" s="11">
        <v>8142792.5099999998</v>
      </c>
      <c r="F93" s="11">
        <v>8417287.7100000009</v>
      </c>
    </row>
    <row r="94" spans="1:6" ht="26.4" outlineLevel="2" x14ac:dyDescent="0.25">
      <c r="A94" s="22" t="s">
        <v>406</v>
      </c>
      <c r="B94" s="18" t="s">
        <v>166</v>
      </c>
      <c r="C94" s="10" t="s">
        <v>167</v>
      </c>
      <c r="D94" s="11">
        <v>7811917.3399999999</v>
      </c>
      <c r="E94" s="11">
        <v>8074295.54</v>
      </c>
      <c r="F94" s="11">
        <v>8346119.3499999996</v>
      </c>
    </row>
    <row r="95" spans="1:6" ht="26.4" outlineLevel="3" x14ac:dyDescent="0.25">
      <c r="A95" s="22" t="s">
        <v>406</v>
      </c>
      <c r="B95" s="18" t="s">
        <v>168</v>
      </c>
      <c r="C95" s="10" t="s">
        <v>169</v>
      </c>
      <c r="D95" s="11">
        <f>D96+D97</f>
        <v>7811917.3399999999</v>
      </c>
      <c r="E95" s="11">
        <f>E96+E97</f>
        <v>8074295.54</v>
      </c>
      <c r="F95" s="11">
        <f>F96+F97</f>
        <v>8346119.3499999996</v>
      </c>
    </row>
    <row r="96" spans="1:6" ht="52.8" outlineLevel="4" x14ac:dyDescent="0.25">
      <c r="A96" s="22" t="s">
        <v>411</v>
      </c>
      <c r="B96" s="18" t="s">
        <v>170</v>
      </c>
      <c r="C96" s="10" t="s">
        <v>171</v>
      </c>
      <c r="D96" s="11">
        <v>523634</v>
      </c>
      <c r="E96" s="11">
        <v>523634</v>
      </c>
      <c r="F96" s="11">
        <v>523634</v>
      </c>
    </row>
    <row r="97" spans="1:6" ht="52.8" outlineLevel="7" x14ac:dyDescent="0.25">
      <c r="A97" s="22" t="s">
        <v>412</v>
      </c>
      <c r="B97" s="19" t="s">
        <v>170</v>
      </c>
      <c r="C97" s="12" t="s">
        <v>171</v>
      </c>
      <c r="D97" s="13">
        <v>7288283.3399999999</v>
      </c>
      <c r="E97" s="13">
        <v>7550661.54</v>
      </c>
      <c r="F97" s="13">
        <v>7822485.3499999996</v>
      </c>
    </row>
    <row r="98" spans="1:6" ht="26.4" outlineLevel="2" x14ac:dyDescent="0.25">
      <c r="A98" s="22" t="s">
        <v>409</v>
      </c>
      <c r="B98" s="18" t="s">
        <v>172</v>
      </c>
      <c r="C98" s="10" t="s">
        <v>173</v>
      </c>
      <c r="D98" s="11">
        <v>80217.25</v>
      </c>
      <c r="E98" s="11">
        <v>68496.97</v>
      </c>
      <c r="F98" s="11">
        <v>71168.36</v>
      </c>
    </row>
    <row r="99" spans="1:6" ht="52.8" outlineLevel="3" x14ac:dyDescent="0.25">
      <c r="A99" s="22" t="s">
        <v>409</v>
      </c>
      <c r="B99" s="18" t="s">
        <v>174</v>
      </c>
      <c r="C99" s="10" t="s">
        <v>175</v>
      </c>
      <c r="D99" s="11">
        <v>80217.25</v>
      </c>
      <c r="E99" s="11">
        <v>68496.97</v>
      </c>
      <c r="F99" s="11">
        <v>71168.36</v>
      </c>
    </row>
    <row r="100" spans="1:6" ht="66" outlineLevel="7" x14ac:dyDescent="0.25">
      <c r="A100" s="22" t="s">
        <v>409</v>
      </c>
      <c r="B100" s="19" t="s">
        <v>176</v>
      </c>
      <c r="C100" s="12" t="s">
        <v>177</v>
      </c>
      <c r="D100" s="13">
        <v>80217.25</v>
      </c>
      <c r="E100" s="13">
        <v>68496.97</v>
      </c>
      <c r="F100" s="13">
        <v>71168.36</v>
      </c>
    </row>
    <row r="101" spans="1:6" ht="39.6" outlineLevel="1" x14ac:dyDescent="0.25">
      <c r="A101" s="22" t="s">
        <v>409</v>
      </c>
      <c r="B101" s="18" t="s">
        <v>178</v>
      </c>
      <c r="C101" s="10" t="s">
        <v>179</v>
      </c>
      <c r="D101" s="11">
        <v>765943.28</v>
      </c>
      <c r="E101" s="11">
        <v>380000</v>
      </c>
      <c r="F101" s="11">
        <v>380000</v>
      </c>
    </row>
    <row r="102" spans="1:6" ht="158.4" outlineLevel="2" x14ac:dyDescent="0.25">
      <c r="A102" s="22" t="s">
        <v>409</v>
      </c>
      <c r="B102" s="18" t="s">
        <v>180</v>
      </c>
      <c r="C102" s="14" t="s">
        <v>181</v>
      </c>
      <c r="D102" s="11">
        <v>385943.28</v>
      </c>
      <c r="E102" s="11">
        <v>0</v>
      </c>
      <c r="F102" s="11">
        <v>0</v>
      </c>
    </row>
    <row r="103" spans="1:6" ht="171.6" outlineLevel="3" x14ac:dyDescent="0.25">
      <c r="A103" s="22" t="s">
        <v>409</v>
      </c>
      <c r="B103" s="18" t="s">
        <v>182</v>
      </c>
      <c r="C103" s="14" t="s">
        <v>183</v>
      </c>
      <c r="D103" s="11">
        <v>385943.28</v>
      </c>
      <c r="E103" s="11">
        <v>0</v>
      </c>
      <c r="F103" s="11">
        <v>0</v>
      </c>
    </row>
    <row r="104" spans="1:6" ht="145.19999999999999" outlineLevel="7" x14ac:dyDescent="0.25">
      <c r="A104" s="22" t="s">
        <v>409</v>
      </c>
      <c r="B104" s="19" t="s">
        <v>184</v>
      </c>
      <c r="C104" s="15" t="s">
        <v>185</v>
      </c>
      <c r="D104" s="13">
        <v>385943.28</v>
      </c>
      <c r="E104" s="13">
        <v>0</v>
      </c>
      <c r="F104" s="13">
        <v>0</v>
      </c>
    </row>
    <row r="105" spans="1:6" ht="66" outlineLevel="2" x14ac:dyDescent="0.25">
      <c r="A105" s="22" t="s">
        <v>409</v>
      </c>
      <c r="B105" s="18" t="s">
        <v>186</v>
      </c>
      <c r="C105" s="10" t="s">
        <v>187</v>
      </c>
      <c r="D105" s="11">
        <v>380000</v>
      </c>
      <c r="E105" s="11">
        <v>380000</v>
      </c>
      <c r="F105" s="11">
        <v>380000</v>
      </c>
    </row>
    <row r="106" spans="1:6" ht="66" outlineLevel="3" x14ac:dyDescent="0.25">
      <c r="A106" s="22" t="s">
        <v>409</v>
      </c>
      <c r="B106" s="18" t="s">
        <v>188</v>
      </c>
      <c r="C106" s="10" t="s">
        <v>189</v>
      </c>
      <c r="D106" s="11">
        <v>380000</v>
      </c>
      <c r="E106" s="11">
        <v>380000</v>
      </c>
      <c r="F106" s="11">
        <v>380000</v>
      </c>
    </row>
    <row r="107" spans="1:6" ht="79.2" outlineLevel="7" x14ac:dyDescent="0.25">
      <c r="A107" s="22" t="s">
        <v>409</v>
      </c>
      <c r="B107" s="19" t="s">
        <v>190</v>
      </c>
      <c r="C107" s="12" t="s">
        <v>191</v>
      </c>
      <c r="D107" s="13">
        <v>380000</v>
      </c>
      <c r="E107" s="13">
        <v>380000</v>
      </c>
      <c r="F107" s="13">
        <v>380000</v>
      </c>
    </row>
    <row r="108" spans="1:6" ht="26.4" outlineLevel="1" x14ac:dyDescent="0.25">
      <c r="A108" s="22" t="s">
        <v>406</v>
      </c>
      <c r="B108" s="18" t="s">
        <v>192</v>
      </c>
      <c r="C108" s="10" t="s">
        <v>193</v>
      </c>
      <c r="D108" s="11">
        <v>252887.62</v>
      </c>
      <c r="E108" s="11">
        <v>252887.62</v>
      </c>
      <c r="F108" s="11">
        <v>252887.62</v>
      </c>
    </row>
    <row r="109" spans="1:6" ht="118.8" outlineLevel="2" x14ac:dyDescent="0.25">
      <c r="A109" s="22" t="s">
        <v>406</v>
      </c>
      <c r="B109" s="18" t="s">
        <v>194</v>
      </c>
      <c r="C109" s="10" t="s">
        <v>195</v>
      </c>
      <c r="D109" s="11">
        <v>55900.42</v>
      </c>
      <c r="E109" s="11">
        <v>55900.42</v>
      </c>
      <c r="F109" s="11">
        <v>55900.42</v>
      </c>
    </row>
    <row r="110" spans="1:6" ht="145.19999999999999" outlineLevel="7" x14ac:dyDescent="0.25">
      <c r="A110" s="22" t="s">
        <v>406</v>
      </c>
      <c r="B110" s="19" t="s">
        <v>196</v>
      </c>
      <c r="C110" s="15" t="s">
        <v>197</v>
      </c>
      <c r="D110" s="13">
        <v>7900</v>
      </c>
      <c r="E110" s="13">
        <v>7900</v>
      </c>
      <c r="F110" s="13">
        <v>7900</v>
      </c>
    </row>
    <row r="111" spans="1:6" ht="224.4" outlineLevel="3" x14ac:dyDescent="0.25">
      <c r="A111" s="22" t="s">
        <v>406</v>
      </c>
      <c r="B111" s="18" t="s">
        <v>198</v>
      </c>
      <c r="C111" s="14" t="s">
        <v>199</v>
      </c>
      <c r="D111" s="11">
        <v>4000</v>
      </c>
      <c r="E111" s="11">
        <v>4000</v>
      </c>
      <c r="F111" s="11">
        <v>4000</v>
      </c>
    </row>
    <row r="112" spans="1:6" ht="198" outlineLevel="7" x14ac:dyDescent="0.25">
      <c r="A112" s="22" t="s">
        <v>406</v>
      </c>
      <c r="B112" s="19" t="s">
        <v>198</v>
      </c>
      <c r="C112" s="15" t="s">
        <v>199</v>
      </c>
      <c r="D112" s="13">
        <v>4000</v>
      </c>
      <c r="E112" s="13">
        <v>4000</v>
      </c>
      <c r="F112" s="13">
        <v>4000</v>
      </c>
    </row>
    <row r="113" spans="1:6" ht="171.6" outlineLevel="3" x14ac:dyDescent="0.25">
      <c r="A113" s="22" t="s">
        <v>406</v>
      </c>
      <c r="B113" s="18" t="s">
        <v>200</v>
      </c>
      <c r="C113" s="14" t="s">
        <v>201</v>
      </c>
      <c r="D113" s="11">
        <v>9600</v>
      </c>
      <c r="E113" s="11">
        <v>9600</v>
      </c>
      <c r="F113" s="11">
        <v>9600</v>
      </c>
    </row>
    <row r="114" spans="1:6" ht="158.4" outlineLevel="7" x14ac:dyDescent="0.25">
      <c r="A114" s="22" t="s">
        <v>406</v>
      </c>
      <c r="B114" s="19" t="s">
        <v>200</v>
      </c>
      <c r="C114" s="15" t="s">
        <v>201</v>
      </c>
      <c r="D114" s="13">
        <v>9600</v>
      </c>
      <c r="E114" s="13">
        <v>9600</v>
      </c>
      <c r="F114" s="13">
        <v>9600</v>
      </c>
    </row>
    <row r="115" spans="1:6" ht="171.6" outlineLevel="3" x14ac:dyDescent="0.25">
      <c r="A115" s="22" t="s">
        <v>406</v>
      </c>
      <c r="B115" s="18" t="s">
        <v>202</v>
      </c>
      <c r="C115" s="10" t="s">
        <v>203</v>
      </c>
      <c r="D115" s="11">
        <v>10000</v>
      </c>
      <c r="E115" s="11">
        <v>10000</v>
      </c>
      <c r="F115" s="11">
        <v>10000</v>
      </c>
    </row>
    <row r="116" spans="1:6" ht="145.19999999999999" outlineLevel="7" x14ac:dyDescent="0.25">
      <c r="A116" s="22" t="s">
        <v>406</v>
      </c>
      <c r="B116" s="19" t="s">
        <v>202</v>
      </c>
      <c r="C116" s="12" t="s">
        <v>203</v>
      </c>
      <c r="D116" s="13">
        <v>10000</v>
      </c>
      <c r="E116" s="13">
        <v>10000</v>
      </c>
      <c r="F116" s="13">
        <v>10000</v>
      </c>
    </row>
    <row r="117" spans="1:6" ht="184.8" outlineLevel="3" x14ac:dyDescent="0.25">
      <c r="A117" s="22" t="s">
        <v>406</v>
      </c>
      <c r="B117" s="18" t="s">
        <v>204</v>
      </c>
      <c r="C117" s="14" t="s">
        <v>205</v>
      </c>
      <c r="D117" s="11">
        <v>24400.42</v>
      </c>
      <c r="E117" s="11">
        <v>24400.42</v>
      </c>
      <c r="F117" s="11">
        <v>24400.42</v>
      </c>
    </row>
    <row r="118" spans="1:6" ht="171.6" outlineLevel="7" x14ac:dyDescent="0.25">
      <c r="A118" s="22" t="s">
        <v>406</v>
      </c>
      <c r="B118" s="19" t="s">
        <v>204</v>
      </c>
      <c r="C118" s="15" t="s">
        <v>205</v>
      </c>
      <c r="D118" s="13">
        <v>24400.42</v>
      </c>
      <c r="E118" s="13">
        <v>24400.42</v>
      </c>
      <c r="F118" s="13">
        <v>24400.42</v>
      </c>
    </row>
    <row r="119" spans="1:6" ht="158.4" outlineLevel="2" x14ac:dyDescent="0.25">
      <c r="A119" s="22" t="s">
        <v>406</v>
      </c>
      <c r="B119" s="18" t="s">
        <v>206</v>
      </c>
      <c r="C119" s="14" t="s">
        <v>207</v>
      </c>
      <c r="D119" s="11">
        <v>66987.199999999997</v>
      </c>
      <c r="E119" s="11">
        <v>66987.199999999997</v>
      </c>
      <c r="F119" s="11">
        <v>66987.199999999997</v>
      </c>
    </row>
    <row r="120" spans="1:6" ht="79.2" outlineLevel="7" x14ac:dyDescent="0.25">
      <c r="A120" s="22" t="s">
        <v>406</v>
      </c>
      <c r="B120" s="19" t="s">
        <v>208</v>
      </c>
      <c r="C120" s="12" t="s">
        <v>209</v>
      </c>
      <c r="D120" s="13">
        <v>66987.199999999997</v>
      </c>
      <c r="E120" s="13">
        <v>66987.199999999997</v>
      </c>
      <c r="F120" s="13">
        <v>66987.199999999997</v>
      </c>
    </row>
    <row r="121" spans="1:6" ht="66" outlineLevel="2" x14ac:dyDescent="0.25">
      <c r="A121" s="22" t="s">
        <v>406</v>
      </c>
      <c r="B121" s="18" t="s">
        <v>210</v>
      </c>
      <c r="C121" s="10" t="s">
        <v>211</v>
      </c>
      <c r="D121" s="11">
        <v>130000</v>
      </c>
      <c r="E121" s="11">
        <v>130000</v>
      </c>
      <c r="F121" s="11">
        <v>130000</v>
      </c>
    </row>
    <row r="122" spans="1:6" ht="118.8" outlineLevel="7" x14ac:dyDescent="0.25">
      <c r="A122" s="22" t="s">
        <v>406</v>
      </c>
      <c r="B122" s="19" t="s">
        <v>212</v>
      </c>
      <c r="C122" s="12" t="s">
        <v>213</v>
      </c>
      <c r="D122" s="13">
        <v>130000</v>
      </c>
      <c r="E122" s="13">
        <v>130000</v>
      </c>
      <c r="F122" s="13">
        <v>130000</v>
      </c>
    </row>
    <row r="123" spans="1:6" ht="26.4" x14ac:dyDescent="0.25">
      <c r="A123" s="22" t="s">
        <v>406</v>
      </c>
      <c r="B123" s="18" t="s">
        <v>214</v>
      </c>
      <c r="C123" s="10" t="s">
        <v>215</v>
      </c>
      <c r="D123" s="11">
        <v>450748781.42000002</v>
      </c>
      <c r="E123" s="11">
        <v>430798162.31</v>
      </c>
      <c r="F123" s="11">
        <v>411512782.38999999</v>
      </c>
    </row>
    <row r="124" spans="1:6" ht="66" outlineLevel="1" x14ac:dyDescent="0.25">
      <c r="A124" s="22" t="s">
        <v>413</v>
      </c>
      <c r="B124" s="18" t="s">
        <v>216</v>
      </c>
      <c r="C124" s="10" t="s">
        <v>217</v>
      </c>
      <c r="D124" s="11">
        <v>447114236</v>
      </c>
      <c r="E124" s="11">
        <v>429545366.25</v>
      </c>
      <c r="F124" s="11">
        <v>410234448.35000002</v>
      </c>
    </row>
    <row r="125" spans="1:6" ht="39.6" outlineLevel="2" x14ac:dyDescent="0.25">
      <c r="A125" s="22" t="s">
        <v>413</v>
      </c>
      <c r="B125" s="18" t="s">
        <v>218</v>
      </c>
      <c r="C125" s="10" t="s">
        <v>219</v>
      </c>
      <c r="D125" s="11">
        <v>129642800</v>
      </c>
      <c r="E125" s="11">
        <v>129642800</v>
      </c>
      <c r="F125" s="11">
        <v>129642800</v>
      </c>
    </row>
    <row r="126" spans="1:6" ht="66" outlineLevel="3" x14ac:dyDescent="0.25">
      <c r="A126" s="22" t="s">
        <v>413</v>
      </c>
      <c r="B126" s="18" t="s">
        <v>220</v>
      </c>
      <c r="C126" s="10" t="s">
        <v>221</v>
      </c>
      <c r="D126" s="11">
        <v>97692900</v>
      </c>
      <c r="E126" s="11">
        <v>97692900</v>
      </c>
      <c r="F126" s="11">
        <v>97692900</v>
      </c>
    </row>
    <row r="127" spans="1:6" ht="52.8" outlineLevel="7" x14ac:dyDescent="0.25">
      <c r="A127" s="22" t="s">
        <v>413</v>
      </c>
      <c r="B127" s="19" t="s">
        <v>222</v>
      </c>
      <c r="C127" s="12" t="s">
        <v>223</v>
      </c>
      <c r="D127" s="13">
        <v>97692900</v>
      </c>
      <c r="E127" s="13">
        <v>97692900</v>
      </c>
      <c r="F127" s="13">
        <v>97692900</v>
      </c>
    </row>
    <row r="128" spans="1:6" ht="13.2" outlineLevel="3" x14ac:dyDescent="0.25">
      <c r="A128" s="22" t="s">
        <v>413</v>
      </c>
      <c r="B128" s="18" t="s">
        <v>224</v>
      </c>
      <c r="C128" s="10" t="s">
        <v>225</v>
      </c>
      <c r="D128" s="11">
        <v>31949900</v>
      </c>
      <c r="E128" s="11">
        <v>31949900</v>
      </c>
      <c r="F128" s="11">
        <v>31949900</v>
      </c>
    </row>
    <row r="129" spans="1:6" ht="26.4" outlineLevel="4" x14ac:dyDescent="0.25">
      <c r="A129" s="22" t="s">
        <v>413</v>
      </c>
      <c r="B129" s="18" t="s">
        <v>226</v>
      </c>
      <c r="C129" s="10" t="s">
        <v>227</v>
      </c>
      <c r="D129" s="11">
        <v>31949900</v>
      </c>
      <c r="E129" s="11">
        <v>31949900</v>
      </c>
      <c r="F129" s="11">
        <v>31949900</v>
      </c>
    </row>
    <row r="130" spans="1:6" ht="26.4" outlineLevel="7" x14ac:dyDescent="0.25">
      <c r="A130" s="22" t="s">
        <v>413</v>
      </c>
      <c r="B130" s="19" t="s">
        <v>226</v>
      </c>
      <c r="C130" s="12" t="s">
        <v>227</v>
      </c>
      <c r="D130" s="13">
        <v>31949900</v>
      </c>
      <c r="E130" s="13">
        <v>31949900</v>
      </c>
      <c r="F130" s="13">
        <v>31949900</v>
      </c>
    </row>
    <row r="131" spans="1:6" ht="52.8" outlineLevel="2" x14ac:dyDescent="0.25">
      <c r="A131" s="22" t="s">
        <v>413</v>
      </c>
      <c r="B131" s="18" t="s">
        <v>228</v>
      </c>
      <c r="C131" s="10" t="s">
        <v>229</v>
      </c>
      <c r="D131" s="11">
        <v>67269593</v>
      </c>
      <c r="E131" s="11">
        <v>42585066.25</v>
      </c>
      <c r="F131" s="11">
        <v>24526448.350000001</v>
      </c>
    </row>
    <row r="132" spans="1:6" ht="66" outlineLevel="3" x14ac:dyDescent="0.25">
      <c r="A132" s="22" t="s">
        <v>413</v>
      </c>
      <c r="B132" s="18" t="s">
        <v>230</v>
      </c>
      <c r="C132" s="10" t="s">
        <v>231</v>
      </c>
      <c r="D132" s="11">
        <v>1000000</v>
      </c>
      <c r="E132" s="11">
        <v>0</v>
      </c>
      <c r="F132" s="11">
        <v>0</v>
      </c>
    </row>
    <row r="133" spans="1:6" ht="66" outlineLevel="7" x14ac:dyDescent="0.25">
      <c r="A133" s="22" t="s">
        <v>413</v>
      </c>
      <c r="B133" s="19" t="s">
        <v>232</v>
      </c>
      <c r="C133" s="12" t="s">
        <v>233</v>
      </c>
      <c r="D133" s="13">
        <v>1000000</v>
      </c>
      <c r="E133" s="13">
        <v>0</v>
      </c>
      <c r="F133" s="13">
        <v>0</v>
      </c>
    </row>
    <row r="134" spans="1:6" ht="92.4" outlineLevel="3" x14ac:dyDescent="0.25">
      <c r="A134" s="22" t="s">
        <v>413</v>
      </c>
      <c r="B134" s="18" t="s">
        <v>234</v>
      </c>
      <c r="C134" s="10" t="s">
        <v>235</v>
      </c>
      <c r="D134" s="11">
        <v>0</v>
      </c>
      <c r="E134" s="11">
        <v>977125.65</v>
      </c>
      <c r="F134" s="11">
        <v>0</v>
      </c>
    </row>
    <row r="135" spans="1:6" ht="92.4" outlineLevel="7" x14ac:dyDescent="0.25">
      <c r="A135" s="22" t="s">
        <v>413</v>
      </c>
      <c r="B135" s="19" t="s">
        <v>236</v>
      </c>
      <c r="C135" s="12" t="s">
        <v>237</v>
      </c>
      <c r="D135" s="13">
        <v>0</v>
      </c>
      <c r="E135" s="13">
        <v>977125.65</v>
      </c>
      <c r="F135" s="13">
        <v>0</v>
      </c>
    </row>
    <row r="136" spans="1:6" ht="118.8" outlineLevel="3" x14ac:dyDescent="0.25">
      <c r="A136" s="22" t="s">
        <v>413</v>
      </c>
      <c r="B136" s="18" t="s">
        <v>238</v>
      </c>
      <c r="C136" s="10" t="s">
        <v>239</v>
      </c>
      <c r="D136" s="11">
        <v>2099137</v>
      </c>
      <c r="E136" s="11">
        <v>3861687.6</v>
      </c>
      <c r="F136" s="11">
        <v>0</v>
      </c>
    </row>
    <row r="137" spans="1:6" ht="105.6" outlineLevel="7" x14ac:dyDescent="0.25">
      <c r="A137" s="22" t="s">
        <v>413</v>
      </c>
      <c r="B137" s="19" t="s">
        <v>240</v>
      </c>
      <c r="C137" s="12" t="s">
        <v>241</v>
      </c>
      <c r="D137" s="13">
        <v>2099137</v>
      </c>
      <c r="E137" s="13">
        <v>3861687.6</v>
      </c>
      <c r="F137" s="13">
        <v>0</v>
      </c>
    </row>
    <row r="138" spans="1:6" ht="92.4" outlineLevel="3" x14ac:dyDescent="0.25">
      <c r="A138" s="22" t="s">
        <v>413</v>
      </c>
      <c r="B138" s="18" t="s">
        <v>242</v>
      </c>
      <c r="C138" s="10" t="s">
        <v>243</v>
      </c>
      <c r="D138" s="11">
        <v>1060692</v>
      </c>
      <c r="E138" s="11">
        <v>0</v>
      </c>
      <c r="F138" s="11">
        <v>0</v>
      </c>
    </row>
    <row r="139" spans="1:6" ht="92.4" outlineLevel="7" x14ac:dyDescent="0.25">
      <c r="A139" s="22" t="s">
        <v>413</v>
      </c>
      <c r="B139" s="19" t="s">
        <v>244</v>
      </c>
      <c r="C139" s="12" t="s">
        <v>245</v>
      </c>
      <c r="D139" s="13">
        <v>1060692</v>
      </c>
      <c r="E139" s="13">
        <v>0</v>
      </c>
      <c r="F139" s="13">
        <v>0</v>
      </c>
    </row>
    <row r="140" spans="1:6" ht="52.8" outlineLevel="3" x14ac:dyDescent="0.25">
      <c r="A140" s="22" t="s">
        <v>413</v>
      </c>
      <c r="B140" s="18" t="s">
        <v>246</v>
      </c>
      <c r="C140" s="10" t="s">
        <v>247</v>
      </c>
      <c r="D140" s="11">
        <v>1250964</v>
      </c>
      <c r="E140" s="11">
        <v>553253</v>
      </c>
      <c r="F140" s="11">
        <v>548148.35</v>
      </c>
    </row>
    <row r="141" spans="1:6" ht="52.8" outlineLevel="7" x14ac:dyDescent="0.25">
      <c r="A141" s="22" t="s">
        <v>413</v>
      </c>
      <c r="B141" s="19" t="s">
        <v>248</v>
      </c>
      <c r="C141" s="12" t="s">
        <v>249</v>
      </c>
      <c r="D141" s="13">
        <v>1250964</v>
      </c>
      <c r="E141" s="13">
        <v>553253</v>
      </c>
      <c r="F141" s="13">
        <v>548148.35</v>
      </c>
    </row>
    <row r="142" spans="1:6" ht="26.4" outlineLevel="3" x14ac:dyDescent="0.25">
      <c r="A142" s="22" t="s">
        <v>413</v>
      </c>
      <c r="B142" s="18" t="s">
        <v>250</v>
      </c>
      <c r="C142" s="10" t="s">
        <v>251</v>
      </c>
      <c r="D142" s="11">
        <v>4000000</v>
      </c>
      <c r="E142" s="11">
        <v>0</v>
      </c>
      <c r="F142" s="11">
        <v>0</v>
      </c>
    </row>
    <row r="143" spans="1:6" ht="39.6" outlineLevel="7" x14ac:dyDescent="0.25">
      <c r="A143" s="22" t="s">
        <v>413</v>
      </c>
      <c r="B143" s="19" t="s">
        <v>252</v>
      </c>
      <c r="C143" s="12" t="s">
        <v>253</v>
      </c>
      <c r="D143" s="13">
        <v>4000000</v>
      </c>
      <c r="E143" s="13">
        <v>0</v>
      </c>
      <c r="F143" s="13">
        <v>0</v>
      </c>
    </row>
    <row r="144" spans="1:6" ht="52.8" outlineLevel="3" x14ac:dyDescent="0.25">
      <c r="A144" s="22" t="s">
        <v>413</v>
      </c>
      <c r="B144" s="18" t="s">
        <v>254</v>
      </c>
      <c r="C144" s="10" t="s">
        <v>255</v>
      </c>
      <c r="D144" s="11">
        <v>8708800</v>
      </c>
      <c r="E144" s="11">
        <v>8708800</v>
      </c>
      <c r="F144" s="11">
        <v>9079800</v>
      </c>
    </row>
    <row r="145" spans="1:6" ht="52.8" outlineLevel="7" x14ac:dyDescent="0.25">
      <c r="A145" s="22" t="s">
        <v>413</v>
      </c>
      <c r="B145" s="19" t="s">
        <v>256</v>
      </c>
      <c r="C145" s="12" t="s">
        <v>257</v>
      </c>
      <c r="D145" s="13">
        <v>8708800</v>
      </c>
      <c r="E145" s="13">
        <v>8708800</v>
      </c>
      <c r="F145" s="13">
        <v>9079800</v>
      </c>
    </row>
    <row r="146" spans="1:6" ht="13.2" outlineLevel="3" x14ac:dyDescent="0.25">
      <c r="A146" s="22" t="s">
        <v>413</v>
      </c>
      <c r="B146" s="18" t="s">
        <v>258</v>
      </c>
      <c r="C146" s="10" t="s">
        <v>259</v>
      </c>
      <c r="D146" s="11">
        <v>49150000</v>
      </c>
      <c r="E146" s="11">
        <v>28484200</v>
      </c>
      <c r="F146" s="11">
        <v>14898500</v>
      </c>
    </row>
    <row r="147" spans="1:6" ht="26.4" outlineLevel="4" x14ac:dyDescent="0.25">
      <c r="A147" s="22" t="s">
        <v>413</v>
      </c>
      <c r="B147" s="18" t="s">
        <v>260</v>
      </c>
      <c r="C147" s="10" t="s">
        <v>261</v>
      </c>
      <c r="D147" s="11">
        <v>49150000</v>
      </c>
      <c r="E147" s="11">
        <v>28484200</v>
      </c>
      <c r="F147" s="11">
        <v>14898500</v>
      </c>
    </row>
    <row r="148" spans="1:6" ht="92.4" outlineLevel="7" x14ac:dyDescent="0.25">
      <c r="A148" s="22" t="s">
        <v>413</v>
      </c>
      <c r="B148" s="19" t="s">
        <v>262</v>
      </c>
      <c r="C148" s="12" t="s">
        <v>263</v>
      </c>
      <c r="D148" s="13">
        <v>6667700</v>
      </c>
      <c r="E148" s="13">
        <v>0</v>
      </c>
      <c r="F148" s="13">
        <v>0</v>
      </c>
    </row>
    <row r="149" spans="1:6" ht="145.19999999999999" outlineLevel="7" x14ac:dyDescent="0.25">
      <c r="A149" s="22" t="s">
        <v>413</v>
      </c>
      <c r="B149" s="19" t="s">
        <v>264</v>
      </c>
      <c r="C149" s="15" t="s">
        <v>265</v>
      </c>
      <c r="D149" s="13">
        <v>946100</v>
      </c>
      <c r="E149" s="13">
        <v>0</v>
      </c>
      <c r="F149" s="13">
        <v>0</v>
      </c>
    </row>
    <row r="150" spans="1:6" ht="145.19999999999999" outlineLevel="7" x14ac:dyDescent="0.25">
      <c r="A150" s="22" t="s">
        <v>413</v>
      </c>
      <c r="B150" s="19" t="s">
        <v>266</v>
      </c>
      <c r="C150" s="15" t="s">
        <v>267</v>
      </c>
      <c r="D150" s="13">
        <v>4127500</v>
      </c>
      <c r="E150" s="13">
        <v>0</v>
      </c>
      <c r="F150" s="13">
        <v>0</v>
      </c>
    </row>
    <row r="151" spans="1:6" ht="105.6" outlineLevel="7" x14ac:dyDescent="0.25">
      <c r="A151" s="22" t="s">
        <v>413</v>
      </c>
      <c r="B151" s="19" t="s">
        <v>268</v>
      </c>
      <c r="C151" s="12" t="s">
        <v>269</v>
      </c>
      <c r="D151" s="13">
        <v>327500</v>
      </c>
      <c r="E151" s="13">
        <v>327500</v>
      </c>
      <c r="F151" s="13">
        <v>327500</v>
      </c>
    </row>
    <row r="152" spans="1:6" ht="39.6" outlineLevel="7" x14ac:dyDescent="0.25">
      <c r="A152" s="22" t="s">
        <v>413</v>
      </c>
      <c r="B152" s="19" t="s">
        <v>270</v>
      </c>
      <c r="C152" s="12" t="s">
        <v>271</v>
      </c>
      <c r="D152" s="13">
        <v>737500</v>
      </c>
      <c r="E152" s="13">
        <v>0</v>
      </c>
      <c r="F152" s="13">
        <v>0</v>
      </c>
    </row>
    <row r="153" spans="1:6" ht="250.8" outlineLevel="7" x14ac:dyDescent="0.25">
      <c r="A153" s="22" t="s">
        <v>413</v>
      </c>
      <c r="B153" s="19" t="s">
        <v>272</v>
      </c>
      <c r="C153" s="15" t="s">
        <v>273</v>
      </c>
      <c r="D153" s="13">
        <v>400400</v>
      </c>
      <c r="E153" s="13">
        <v>400400</v>
      </c>
      <c r="F153" s="13">
        <v>400400</v>
      </c>
    </row>
    <row r="154" spans="1:6" ht="66" outlineLevel="7" x14ac:dyDescent="0.25">
      <c r="A154" s="22" t="s">
        <v>413</v>
      </c>
      <c r="B154" s="19" t="s">
        <v>274</v>
      </c>
      <c r="C154" s="12" t="s">
        <v>275</v>
      </c>
      <c r="D154" s="13">
        <v>9000</v>
      </c>
      <c r="E154" s="13">
        <v>9000</v>
      </c>
      <c r="F154" s="13">
        <v>9000</v>
      </c>
    </row>
    <row r="155" spans="1:6" ht="79.2" outlineLevel="7" x14ac:dyDescent="0.25">
      <c r="A155" s="22" t="s">
        <v>413</v>
      </c>
      <c r="B155" s="19" t="s">
        <v>276</v>
      </c>
      <c r="C155" s="12" t="s">
        <v>277</v>
      </c>
      <c r="D155" s="13">
        <v>0</v>
      </c>
      <c r="E155" s="13">
        <v>2969600</v>
      </c>
      <c r="F155" s="13">
        <v>0</v>
      </c>
    </row>
    <row r="156" spans="1:6" ht="118.8" outlineLevel="7" x14ac:dyDescent="0.25">
      <c r="A156" s="22" t="s">
        <v>413</v>
      </c>
      <c r="B156" s="19" t="s">
        <v>278</v>
      </c>
      <c r="C156" s="12" t="s">
        <v>279</v>
      </c>
      <c r="D156" s="13">
        <v>679600</v>
      </c>
      <c r="E156" s="13">
        <v>0</v>
      </c>
      <c r="F156" s="13">
        <v>0</v>
      </c>
    </row>
    <row r="157" spans="1:6" ht="184.8" outlineLevel="7" x14ac:dyDescent="0.25">
      <c r="A157" s="22" t="s">
        <v>413</v>
      </c>
      <c r="B157" s="19" t="s">
        <v>280</v>
      </c>
      <c r="C157" s="15" t="s">
        <v>281</v>
      </c>
      <c r="D157" s="13">
        <v>149300</v>
      </c>
      <c r="E157" s="13">
        <v>0</v>
      </c>
      <c r="F157" s="13">
        <v>0</v>
      </c>
    </row>
    <row r="158" spans="1:6" ht="79.2" outlineLevel="7" x14ac:dyDescent="0.25">
      <c r="A158" s="22" t="s">
        <v>413</v>
      </c>
      <c r="B158" s="19" t="s">
        <v>282</v>
      </c>
      <c r="C158" s="12" t="s">
        <v>283</v>
      </c>
      <c r="D158" s="13">
        <v>200000</v>
      </c>
      <c r="E158" s="13">
        <v>0</v>
      </c>
      <c r="F158" s="13">
        <v>0</v>
      </c>
    </row>
    <row r="159" spans="1:6" ht="52.8" outlineLevel="7" x14ac:dyDescent="0.25">
      <c r="A159" s="22" t="s">
        <v>413</v>
      </c>
      <c r="B159" s="19" t="s">
        <v>284</v>
      </c>
      <c r="C159" s="12" t="s">
        <v>285</v>
      </c>
      <c r="D159" s="13">
        <v>241500</v>
      </c>
      <c r="E159" s="13">
        <v>241500</v>
      </c>
      <c r="F159" s="13">
        <v>241500</v>
      </c>
    </row>
    <row r="160" spans="1:6" ht="66" outlineLevel="7" x14ac:dyDescent="0.25">
      <c r="A160" s="22" t="s">
        <v>413</v>
      </c>
      <c r="B160" s="19" t="s">
        <v>286</v>
      </c>
      <c r="C160" s="12" t="s">
        <v>287</v>
      </c>
      <c r="D160" s="13">
        <v>2733100</v>
      </c>
      <c r="E160" s="13">
        <v>10993700</v>
      </c>
      <c r="F160" s="13">
        <v>0</v>
      </c>
    </row>
    <row r="161" spans="1:6" ht="52.8" outlineLevel="7" x14ac:dyDescent="0.25">
      <c r="A161" s="22" t="s">
        <v>413</v>
      </c>
      <c r="B161" s="19" t="s">
        <v>288</v>
      </c>
      <c r="C161" s="12" t="s">
        <v>289</v>
      </c>
      <c r="D161" s="13">
        <v>42200</v>
      </c>
      <c r="E161" s="13">
        <v>42200</v>
      </c>
      <c r="F161" s="13">
        <v>42200</v>
      </c>
    </row>
    <row r="162" spans="1:6" ht="92.4" outlineLevel="7" x14ac:dyDescent="0.25">
      <c r="A162" s="22" t="s">
        <v>413</v>
      </c>
      <c r="B162" s="19" t="s">
        <v>290</v>
      </c>
      <c r="C162" s="12" t="s">
        <v>291</v>
      </c>
      <c r="D162" s="13">
        <v>6011000</v>
      </c>
      <c r="E162" s="13">
        <v>6251400</v>
      </c>
      <c r="F162" s="13">
        <v>6501500</v>
      </c>
    </row>
    <row r="163" spans="1:6" ht="92.4" outlineLevel="7" x14ac:dyDescent="0.25">
      <c r="A163" s="22" t="s">
        <v>413</v>
      </c>
      <c r="B163" s="19" t="s">
        <v>292</v>
      </c>
      <c r="C163" s="12" t="s">
        <v>293</v>
      </c>
      <c r="D163" s="13">
        <v>6066000</v>
      </c>
      <c r="E163" s="13">
        <v>6301600</v>
      </c>
      <c r="F163" s="13">
        <v>6301600</v>
      </c>
    </row>
    <row r="164" spans="1:6" ht="118.8" outlineLevel="7" x14ac:dyDescent="0.25">
      <c r="A164" s="22" t="s">
        <v>413</v>
      </c>
      <c r="B164" s="19" t="s">
        <v>294</v>
      </c>
      <c r="C164" s="12" t="s">
        <v>295</v>
      </c>
      <c r="D164" s="13">
        <v>4333100</v>
      </c>
      <c r="E164" s="13">
        <v>0</v>
      </c>
      <c r="F164" s="13">
        <v>0</v>
      </c>
    </row>
    <row r="165" spans="1:6" ht="66" outlineLevel="7" x14ac:dyDescent="0.25">
      <c r="A165" s="22" t="s">
        <v>413</v>
      </c>
      <c r="B165" s="19" t="s">
        <v>296</v>
      </c>
      <c r="C165" s="12" t="s">
        <v>297</v>
      </c>
      <c r="D165" s="13">
        <v>54800</v>
      </c>
      <c r="E165" s="13">
        <v>54800</v>
      </c>
      <c r="F165" s="13">
        <v>54800</v>
      </c>
    </row>
    <row r="166" spans="1:6" ht="105.6" outlineLevel="7" x14ac:dyDescent="0.25">
      <c r="A166" s="22" t="s">
        <v>413</v>
      </c>
      <c r="B166" s="19" t="s">
        <v>298</v>
      </c>
      <c r="C166" s="12" t="s">
        <v>299</v>
      </c>
      <c r="D166" s="13">
        <v>765000</v>
      </c>
      <c r="E166" s="13">
        <v>892500</v>
      </c>
      <c r="F166" s="13">
        <v>1020000</v>
      </c>
    </row>
    <row r="167" spans="1:6" ht="264" outlineLevel="7" x14ac:dyDescent="0.25">
      <c r="A167" s="22" t="s">
        <v>413</v>
      </c>
      <c r="B167" s="19" t="s">
        <v>300</v>
      </c>
      <c r="C167" s="15" t="s">
        <v>301</v>
      </c>
      <c r="D167" s="13">
        <v>3710000</v>
      </c>
      <c r="E167" s="13">
        <v>0</v>
      </c>
      <c r="F167" s="13">
        <v>0</v>
      </c>
    </row>
    <row r="168" spans="1:6" ht="118.8" outlineLevel="7" x14ac:dyDescent="0.25">
      <c r="A168" s="22" t="s">
        <v>413</v>
      </c>
      <c r="B168" s="19" t="s">
        <v>302</v>
      </c>
      <c r="C168" s="12" t="s">
        <v>303</v>
      </c>
      <c r="D168" s="13">
        <v>10018000</v>
      </c>
      <c r="E168" s="13">
        <v>0</v>
      </c>
      <c r="F168" s="13">
        <v>0</v>
      </c>
    </row>
    <row r="169" spans="1:6" ht="118.8" outlineLevel="7" x14ac:dyDescent="0.25">
      <c r="A169" s="22" t="s">
        <v>413</v>
      </c>
      <c r="B169" s="19" t="s">
        <v>304</v>
      </c>
      <c r="C169" s="12" t="s">
        <v>305</v>
      </c>
      <c r="D169" s="13">
        <v>930700</v>
      </c>
      <c r="E169" s="13">
        <v>0</v>
      </c>
      <c r="F169" s="13">
        <v>0</v>
      </c>
    </row>
    <row r="170" spans="1:6" ht="39.6" outlineLevel="2" x14ac:dyDescent="0.25">
      <c r="A170" s="22" t="s">
        <v>413</v>
      </c>
      <c r="B170" s="18" t="s">
        <v>306</v>
      </c>
      <c r="C170" s="10" t="s">
        <v>307</v>
      </c>
      <c r="D170" s="11">
        <v>245315543</v>
      </c>
      <c r="E170" s="11">
        <v>244818300</v>
      </c>
      <c r="F170" s="11">
        <v>243566000</v>
      </c>
    </row>
    <row r="171" spans="1:6" ht="66" outlineLevel="3" x14ac:dyDescent="0.25">
      <c r="A171" s="22" t="s">
        <v>413</v>
      </c>
      <c r="B171" s="18" t="s">
        <v>308</v>
      </c>
      <c r="C171" s="10" t="s">
        <v>309</v>
      </c>
      <c r="D171" s="11">
        <v>235921940</v>
      </c>
      <c r="E171" s="11">
        <v>239479500</v>
      </c>
      <c r="F171" s="11">
        <v>238156300</v>
      </c>
    </row>
    <row r="172" spans="1:6" ht="66" outlineLevel="4" x14ac:dyDescent="0.25">
      <c r="A172" s="22" t="s">
        <v>413</v>
      </c>
      <c r="B172" s="18" t="s">
        <v>310</v>
      </c>
      <c r="C172" s="10" t="s">
        <v>311</v>
      </c>
      <c r="D172" s="11">
        <v>235921940</v>
      </c>
      <c r="E172" s="11">
        <v>239479500</v>
      </c>
      <c r="F172" s="11">
        <v>238156300</v>
      </c>
    </row>
    <row r="173" spans="1:6" ht="158.4" outlineLevel="7" x14ac:dyDescent="0.25">
      <c r="A173" s="22" t="s">
        <v>413</v>
      </c>
      <c r="B173" s="19" t="s">
        <v>312</v>
      </c>
      <c r="C173" s="15" t="s">
        <v>313</v>
      </c>
      <c r="D173" s="13">
        <v>667700</v>
      </c>
      <c r="E173" s="13">
        <v>713000</v>
      </c>
      <c r="F173" s="13">
        <v>713000</v>
      </c>
    </row>
    <row r="174" spans="1:6" ht="145.19999999999999" outlineLevel="7" x14ac:dyDescent="0.25">
      <c r="A174" s="22" t="s">
        <v>413</v>
      </c>
      <c r="B174" s="19" t="s">
        <v>314</v>
      </c>
      <c r="C174" s="15" t="s">
        <v>315</v>
      </c>
      <c r="D174" s="13">
        <v>1734000</v>
      </c>
      <c r="E174" s="13">
        <v>0</v>
      </c>
      <c r="F174" s="13">
        <v>0</v>
      </c>
    </row>
    <row r="175" spans="1:6" ht="382.8" outlineLevel="7" x14ac:dyDescent="0.25">
      <c r="A175" s="22" t="s">
        <v>413</v>
      </c>
      <c r="B175" s="19" t="s">
        <v>316</v>
      </c>
      <c r="C175" s="15" t="s">
        <v>317</v>
      </c>
      <c r="D175" s="13">
        <v>36420240</v>
      </c>
      <c r="E175" s="13">
        <v>35966900</v>
      </c>
      <c r="F175" s="13">
        <v>35966900</v>
      </c>
    </row>
    <row r="176" spans="1:6" ht="396" outlineLevel="7" x14ac:dyDescent="0.25">
      <c r="A176" s="22" t="s">
        <v>413</v>
      </c>
      <c r="B176" s="19" t="s">
        <v>318</v>
      </c>
      <c r="C176" s="15" t="s">
        <v>319</v>
      </c>
      <c r="D176" s="13">
        <v>14950580</v>
      </c>
      <c r="E176" s="13">
        <v>15280300</v>
      </c>
      <c r="F176" s="13">
        <v>15280300</v>
      </c>
    </row>
    <row r="177" spans="1:6" ht="171.6" outlineLevel="7" x14ac:dyDescent="0.25">
      <c r="A177" s="22" t="s">
        <v>413</v>
      </c>
      <c r="B177" s="19" t="s">
        <v>320</v>
      </c>
      <c r="C177" s="15" t="s">
        <v>321</v>
      </c>
      <c r="D177" s="13">
        <v>70000</v>
      </c>
      <c r="E177" s="13">
        <v>74900</v>
      </c>
      <c r="F177" s="13">
        <v>74900</v>
      </c>
    </row>
    <row r="178" spans="1:6" ht="145.19999999999999" outlineLevel="7" x14ac:dyDescent="0.25">
      <c r="A178" s="22" t="s">
        <v>413</v>
      </c>
      <c r="B178" s="19" t="s">
        <v>322</v>
      </c>
      <c r="C178" s="15" t="s">
        <v>323</v>
      </c>
      <c r="D178" s="13">
        <v>114000</v>
      </c>
      <c r="E178" s="13">
        <v>121900</v>
      </c>
      <c r="F178" s="13">
        <v>121900</v>
      </c>
    </row>
    <row r="179" spans="1:6" ht="158.4" outlineLevel="7" x14ac:dyDescent="0.25">
      <c r="A179" s="22" t="s">
        <v>413</v>
      </c>
      <c r="B179" s="19" t="s">
        <v>324</v>
      </c>
      <c r="C179" s="15" t="s">
        <v>325</v>
      </c>
      <c r="D179" s="13">
        <v>676750</v>
      </c>
      <c r="E179" s="13">
        <v>426800</v>
      </c>
      <c r="F179" s="13">
        <v>426800</v>
      </c>
    </row>
    <row r="180" spans="1:6" ht="158.4" outlineLevel="7" x14ac:dyDescent="0.25">
      <c r="A180" s="22" t="s">
        <v>413</v>
      </c>
      <c r="B180" s="19" t="s">
        <v>326</v>
      </c>
      <c r="C180" s="15" t="s">
        <v>327</v>
      </c>
      <c r="D180" s="13">
        <v>39000</v>
      </c>
      <c r="E180" s="13">
        <v>40300</v>
      </c>
      <c r="F180" s="13">
        <v>40300</v>
      </c>
    </row>
    <row r="181" spans="1:6" ht="132" outlineLevel="7" x14ac:dyDescent="0.25">
      <c r="A181" s="22" t="s">
        <v>413</v>
      </c>
      <c r="B181" s="19" t="s">
        <v>328</v>
      </c>
      <c r="C181" s="12" t="s">
        <v>329</v>
      </c>
      <c r="D181" s="13">
        <v>1712700</v>
      </c>
      <c r="E181" s="13">
        <v>1803200</v>
      </c>
      <c r="F181" s="13">
        <v>1803200</v>
      </c>
    </row>
    <row r="182" spans="1:6" ht="237.6" outlineLevel="7" x14ac:dyDescent="0.25">
      <c r="A182" s="22" t="s">
        <v>413</v>
      </c>
      <c r="B182" s="19" t="s">
        <v>330</v>
      </c>
      <c r="C182" s="15" t="s">
        <v>331</v>
      </c>
      <c r="D182" s="13">
        <v>361000</v>
      </c>
      <c r="E182" s="13">
        <v>361000</v>
      </c>
      <c r="F182" s="13">
        <v>361000</v>
      </c>
    </row>
    <row r="183" spans="1:6" ht="396" outlineLevel="7" x14ac:dyDescent="0.25">
      <c r="A183" s="22" t="s">
        <v>413</v>
      </c>
      <c r="B183" s="19" t="s">
        <v>332</v>
      </c>
      <c r="C183" s="15" t="s">
        <v>333</v>
      </c>
      <c r="D183" s="13">
        <v>84667420</v>
      </c>
      <c r="E183" s="13">
        <v>85281400</v>
      </c>
      <c r="F183" s="13">
        <v>85281400</v>
      </c>
    </row>
    <row r="184" spans="1:6" ht="158.4" outlineLevel="7" x14ac:dyDescent="0.25">
      <c r="A184" s="22" t="s">
        <v>413</v>
      </c>
      <c r="B184" s="19" t="s">
        <v>334</v>
      </c>
      <c r="C184" s="15" t="s">
        <v>335</v>
      </c>
      <c r="D184" s="13">
        <v>6481800</v>
      </c>
      <c r="E184" s="13">
        <v>6955500</v>
      </c>
      <c r="F184" s="13">
        <v>6955500</v>
      </c>
    </row>
    <row r="185" spans="1:6" ht="105.6" outlineLevel="7" x14ac:dyDescent="0.25">
      <c r="A185" s="22" t="s">
        <v>413</v>
      </c>
      <c r="B185" s="19" t="s">
        <v>336</v>
      </c>
      <c r="C185" s="12" t="s">
        <v>337</v>
      </c>
      <c r="D185" s="13">
        <v>25436800</v>
      </c>
      <c r="E185" s="13">
        <v>25436800</v>
      </c>
      <c r="F185" s="13">
        <v>25436800</v>
      </c>
    </row>
    <row r="186" spans="1:6" ht="145.19999999999999" outlineLevel="7" x14ac:dyDescent="0.25">
      <c r="A186" s="22" t="s">
        <v>413</v>
      </c>
      <c r="B186" s="19" t="s">
        <v>338</v>
      </c>
      <c r="C186" s="15" t="s">
        <v>339</v>
      </c>
      <c r="D186" s="13">
        <v>0</v>
      </c>
      <c r="E186" s="13">
        <v>5292800</v>
      </c>
      <c r="F186" s="13">
        <v>3969600</v>
      </c>
    </row>
    <row r="187" spans="1:6" ht="382.8" outlineLevel="7" x14ac:dyDescent="0.25">
      <c r="A187" s="22" t="s">
        <v>413</v>
      </c>
      <c r="B187" s="19" t="s">
        <v>340</v>
      </c>
      <c r="C187" s="15" t="s">
        <v>341</v>
      </c>
      <c r="D187" s="13">
        <v>57589850</v>
      </c>
      <c r="E187" s="13">
        <v>56895600</v>
      </c>
      <c r="F187" s="13">
        <v>56895600</v>
      </c>
    </row>
    <row r="188" spans="1:6" ht="132" outlineLevel="7" x14ac:dyDescent="0.25">
      <c r="A188" s="22" t="s">
        <v>413</v>
      </c>
      <c r="B188" s="19" t="s">
        <v>342</v>
      </c>
      <c r="C188" s="12" t="s">
        <v>343</v>
      </c>
      <c r="D188" s="13">
        <v>663000</v>
      </c>
      <c r="E188" s="13">
        <v>708300</v>
      </c>
      <c r="F188" s="13">
        <v>708300</v>
      </c>
    </row>
    <row r="189" spans="1:6" ht="105.6" outlineLevel="7" x14ac:dyDescent="0.25">
      <c r="A189" s="22" t="s">
        <v>413</v>
      </c>
      <c r="B189" s="19" t="s">
        <v>344</v>
      </c>
      <c r="C189" s="12" t="s">
        <v>345</v>
      </c>
      <c r="D189" s="13">
        <v>4337100</v>
      </c>
      <c r="E189" s="13">
        <v>4120800</v>
      </c>
      <c r="F189" s="13">
        <v>4120800</v>
      </c>
    </row>
    <row r="190" spans="1:6" ht="132" outlineLevel="3" x14ac:dyDescent="0.25">
      <c r="A190" s="22" t="s">
        <v>413</v>
      </c>
      <c r="B190" s="18" t="s">
        <v>346</v>
      </c>
      <c r="C190" s="10" t="s">
        <v>347</v>
      </c>
      <c r="D190" s="11">
        <v>3447900</v>
      </c>
      <c r="E190" s="11">
        <v>3447900</v>
      </c>
      <c r="F190" s="11">
        <v>3447900</v>
      </c>
    </row>
    <row r="191" spans="1:6" ht="118.8" outlineLevel="7" x14ac:dyDescent="0.25">
      <c r="A191" s="22" t="s">
        <v>413</v>
      </c>
      <c r="B191" s="19" t="s">
        <v>348</v>
      </c>
      <c r="C191" s="12" t="s">
        <v>349</v>
      </c>
      <c r="D191" s="13">
        <v>3447900</v>
      </c>
      <c r="E191" s="13">
        <v>3447900</v>
      </c>
      <c r="F191" s="13">
        <v>3447900</v>
      </c>
    </row>
    <row r="192" spans="1:6" ht="118.8" outlineLevel="3" x14ac:dyDescent="0.25">
      <c r="A192" s="22" t="s">
        <v>413</v>
      </c>
      <c r="B192" s="18" t="s">
        <v>350</v>
      </c>
      <c r="C192" s="10" t="s">
        <v>351</v>
      </c>
      <c r="D192" s="11">
        <v>3969603</v>
      </c>
      <c r="E192" s="11">
        <v>0</v>
      </c>
      <c r="F192" s="11">
        <v>0</v>
      </c>
    </row>
    <row r="193" spans="1:6" ht="105.6" outlineLevel="7" x14ac:dyDescent="0.25">
      <c r="A193" s="22" t="s">
        <v>413</v>
      </c>
      <c r="B193" s="19" t="s">
        <v>352</v>
      </c>
      <c r="C193" s="12" t="s">
        <v>353</v>
      </c>
      <c r="D193" s="13">
        <v>3969603</v>
      </c>
      <c r="E193" s="13">
        <v>0</v>
      </c>
      <c r="F193" s="13">
        <v>0</v>
      </c>
    </row>
    <row r="194" spans="1:6" ht="66" outlineLevel="3" x14ac:dyDescent="0.25">
      <c r="A194" s="22" t="s">
        <v>413</v>
      </c>
      <c r="B194" s="18" t="s">
        <v>354</v>
      </c>
      <c r="C194" s="10" t="s">
        <v>355</v>
      </c>
      <c r="D194" s="11">
        <v>1971100</v>
      </c>
      <c r="E194" s="11">
        <v>1885500</v>
      </c>
      <c r="F194" s="11">
        <v>1919800</v>
      </c>
    </row>
    <row r="195" spans="1:6" ht="66" outlineLevel="7" x14ac:dyDescent="0.25">
      <c r="A195" s="22" t="s">
        <v>413</v>
      </c>
      <c r="B195" s="19" t="s">
        <v>356</v>
      </c>
      <c r="C195" s="12" t="s">
        <v>357</v>
      </c>
      <c r="D195" s="13">
        <v>1971100</v>
      </c>
      <c r="E195" s="13">
        <v>1885500</v>
      </c>
      <c r="F195" s="13">
        <v>1919800</v>
      </c>
    </row>
    <row r="196" spans="1:6" ht="105.6" outlineLevel="3" x14ac:dyDescent="0.25">
      <c r="A196" s="22" t="s">
        <v>413</v>
      </c>
      <c r="B196" s="18" t="s">
        <v>358</v>
      </c>
      <c r="C196" s="10" t="s">
        <v>359</v>
      </c>
      <c r="D196" s="11">
        <v>5000</v>
      </c>
      <c r="E196" s="11">
        <v>5400</v>
      </c>
      <c r="F196" s="11">
        <v>42000</v>
      </c>
    </row>
    <row r="197" spans="1:6" ht="105.6" outlineLevel="7" x14ac:dyDescent="0.25">
      <c r="A197" s="22" t="s">
        <v>413</v>
      </c>
      <c r="B197" s="19" t="s">
        <v>360</v>
      </c>
      <c r="C197" s="12" t="s">
        <v>361</v>
      </c>
      <c r="D197" s="13">
        <v>5000</v>
      </c>
      <c r="E197" s="13">
        <v>5400</v>
      </c>
      <c r="F197" s="13">
        <v>42000</v>
      </c>
    </row>
    <row r="198" spans="1:6" ht="26.4" outlineLevel="2" x14ac:dyDescent="0.25">
      <c r="A198" s="22" t="s">
        <v>413</v>
      </c>
      <c r="B198" s="18" t="s">
        <v>362</v>
      </c>
      <c r="C198" s="10" t="s">
        <v>363</v>
      </c>
      <c r="D198" s="11">
        <v>4886300</v>
      </c>
      <c r="E198" s="11">
        <v>12499200</v>
      </c>
      <c r="F198" s="11">
        <v>12499200</v>
      </c>
    </row>
    <row r="199" spans="1:6" ht="118.8" outlineLevel="3" x14ac:dyDescent="0.25">
      <c r="A199" s="22" t="s">
        <v>413</v>
      </c>
      <c r="B199" s="18" t="s">
        <v>364</v>
      </c>
      <c r="C199" s="10" t="s">
        <v>365</v>
      </c>
      <c r="D199" s="11">
        <v>4166400</v>
      </c>
      <c r="E199" s="11">
        <v>12499200</v>
      </c>
      <c r="F199" s="11">
        <v>12499200</v>
      </c>
    </row>
    <row r="200" spans="1:6" ht="118.8" outlineLevel="7" x14ac:dyDescent="0.25">
      <c r="A200" s="22" t="s">
        <v>413</v>
      </c>
      <c r="B200" s="19" t="s">
        <v>364</v>
      </c>
      <c r="C200" s="12" t="s">
        <v>365</v>
      </c>
      <c r="D200" s="13">
        <v>4166400</v>
      </c>
      <c r="E200" s="13">
        <v>12499200</v>
      </c>
      <c r="F200" s="13">
        <v>12499200</v>
      </c>
    </row>
    <row r="201" spans="1:6" ht="39.6" outlineLevel="3" x14ac:dyDescent="0.25">
      <c r="A201" s="22" t="s">
        <v>413</v>
      </c>
      <c r="B201" s="18" t="s">
        <v>366</v>
      </c>
      <c r="C201" s="10" t="s">
        <v>367</v>
      </c>
      <c r="D201" s="11">
        <v>719900</v>
      </c>
      <c r="E201" s="11">
        <v>0</v>
      </c>
      <c r="F201" s="11">
        <v>0</v>
      </c>
    </row>
    <row r="202" spans="1:6" ht="39.6" outlineLevel="4" x14ac:dyDescent="0.25">
      <c r="A202" s="22" t="s">
        <v>413</v>
      </c>
      <c r="B202" s="18" t="s">
        <v>368</v>
      </c>
      <c r="C202" s="10" t="s">
        <v>369</v>
      </c>
      <c r="D202" s="11">
        <v>719900</v>
      </c>
      <c r="E202" s="11">
        <v>0</v>
      </c>
      <c r="F202" s="11">
        <v>0</v>
      </c>
    </row>
    <row r="203" spans="1:6" ht="198" outlineLevel="7" x14ac:dyDescent="0.25">
      <c r="A203" s="22" t="s">
        <v>413</v>
      </c>
      <c r="B203" s="19" t="s">
        <v>370</v>
      </c>
      <c r="C203" s="15" t="s">
        <v>371</v>
      </c>
      <c r="D203" s="13">
        <v>90800</v>
      </c>
      <c r="E203" s="13">
        <v>0</v>
      </c>
      <c r="F203" s="13">
        <v>0</v>
      </c>
    </row>
    <row r="204" spans="1:6" ht="158.4" outlineLevel="5" x14ac:dyDescent="0.25">
      <c r="A204" s="22" t="s">
        <v>413</v>
      </c>
      <c r="B204" s="18" t="s">
        <v>372</v>
      </c>
      <c r="C204" s="10" t="s">
        <v>373</v>
      </c>
      <c r="D204" s="11">
        <v>354600</v>
      </c>
      <c r="E204" s="11">
        <v>0</v>
      </c>
      <c r="F204" s="11">
        <v>0</v>
      </c>
    </row>
    <row r="205" spans="1:6" ht="145.19999999999999" outlineLevel="7" x14ac:dyDescent="0.25">
      <c r="A205" s="22" t="s">
        <v>413</v>
      </c>
      <c r="B205" s="19" t="s">
        <v>372</v>
      </c>
      <c r="C205" s="12" t="s">
        <v>373</v>
      </c>
      <c r="D205" s="13">
        <v>354600</v>
      </c>
      <c r="E205" s="13">
        <v>0</v>
      </c>
      <c r="F205" s="13">
        <v>0</v>
      </c>
    </row>
    <row r="206" spans="1:6" ht="66" outlineLevel="5" x14ac:dyDescent="0.25">
      <c r="A206" s="22" t="s">
        <v>413</v>
      </c>
      <c r="B206" s="18" t="s">
        <v>374</v>
      </c>
      <c r="C206" s="10" t="s">
        <v>375</v>
      </c>
      <c r="D206" s="11">
        <v>274500</v>
      </c>
      <c r="E206" s="11">
        <v>0</v>
      </c>
      <c r="F206" s="11">
        <v>0</v>
      </c>
    </row>
    <row r="207" spans="1:6" ht="66" outlineLevel="7" x14ac:dyDescent="0.25">
      <c r="A207" s="22" t="s">
        <v>413</v>
      </c>
      <c r="B207" s="19" t="s">
        <v>374</v>
      </c>
      <c r="C207" s="12" t="s">
        <v>375</v>
      </c>
      <c r="D207" s="13">
        <v>274500</v>
      </c>
      <c r="E207" s="13">
        <v>0</v>
      </c>
      <c r="F207" s="13">
        <v>0</v>
      </c>
    </row>
    <row r="208" spans="1:6" ht="52.8" outlineLevel="1" x14ac:dyDescent="0.25">
      <c r="A208" s="22" t="s">
        <v>406</v>
      </c>
      <c r="B208" s="18" t="s">
        <v>376</v>
      </c>
      <c r="C208" s="10" t="s">
        <v>377</v>
      </c>
      <c r="D208" s="11">
        <v>2129958.66</v>
      </c>
      <c r="E208" s="11">
        <v>0</v>
      </c>
      <c r="F208" s="11">
        <v>0</v>
      </c>
    </row>
    <row r="209" spans="1:6" ht="52.8" outlineLevel="2" x14ac:dyDescent="0.25">
      <c r="A209" s="22" t="s">
        <v>406</v>
      </c>
      <c r="B209" s="18" t="s">
        <v>378</v>
      </c>
      <c r="C209" s="10" t="s">
        <v>379</v>
      </c>
      <c r="D209" s="11">
        <f>D210+D211</f>
        <v>2129958.66</v>
      </c>
      <c r="E209" s="11">
        <v>0</v>
      </c>
      <c r="F209" s="11">
        <v>0</v>
      </c>
    </row>
    <row r="210" spans="1:6" ht="92.4" outlineLevel="3" x14ac:dyDescent="0.25">
      <c r="A210" s="22" t="s">
        <v>411</v>
      </c>
      <c r="B210" s="18" t="s">
        <v>380</v>
      </c>
      <c r="C210" s="10" t="s">
        <v>381</v>
      </c>
      <c r="D210" s="11">
        <v>1431000</v>
      </c>
      <c r="E210" s="11">
        <v>0</v>
      </c>
      <c r="F210" s="11">
        <v>0</v>
      </c>
    </row>
    <row r="211" spans="1:6" ht="92.4" outlineLevel="7" x14ac:dyDescent="0.25">
      <c r="A211" s="22" t="s">
        <v>414</v>
      </c>
      <c r="B211" s="19" t="s">
        <v>380</v>
      </c>
      <c r="C211" s="12" t="s">
        <v>381</v>
      </c>
      <c r="D211" s="13">
        <v>698958.66</v>
      </c>
      <c r="E211" s="13">
        <v>0</v>
      </c>
      <c r="F211" s="13">
        <v>0</v>
      </c>
    </row>
    <row r="212" spans="1:6" ht="26.4" outlineLevel="1" x14ac:dyDescent="0.25">
      <c r="A212" s="22" t="s">
        <v>406</v>
      </c>
      <c r="B212" s="18" t="s">
        <v>382</v>
      </c>
      <c r="C212" s="10" t="s">
        <v>383</v>
      </c>
      <c r="D212" s="11">
        <v>1504586.76</v>
      </c>
      <c r="E212" s="11">
        <v>1252796.06</v>
      </c>
      <c r="F212" s="11">
        <v>1278334.04</v>
      </c>
    </row>
    <row r="213" spans="1:6" ht="39.6" outlineLevel="2" x14ac:dyDescent="0.25">
      <c r="A213" s="22" t="s">
        <v>406</v>
      </c>
      <c r="B213" s="18" t="s">
        <v>384</v>
      </c>
      <c r="C213" s="10" t="s">
        <v>385</v>
      </c>
      <c r="D213" s="11">
        <v>1504586.76</v>
      </c>
      <c r="E213" s="11">
        <v>1252796.06</v>
      </c>
      <c r="F213" s="11">
        <v>1278334.04</v>
      </c>
    </row>
    <row r="214" spans="1:6" ht="39.6" outlineLevel="3" x14ac:dyDescent="0.25">
      <c r="A214" s="22" t="s">
        <v>412</v>
      </c>
      <c r="B214" s="18" t="s">
        <v>386</v>
      </c>
      <c r="C214" s="10" t="s">
        <v>385</v>
      </c>
      <c r="D214" s="11">
        <v>1504586.76</v>
      </c>
      <c r="E214" s="11">
        <v>1252796.06</v>
      </c>
      <c r="F214" s="11">
        <v>1278334.04</v>
      </c>
    </row>
    <row r="215" spans="1:6" ht="39.6" outlineLevel="7" x14ac:dyDescent="0.25">
      <c r="A215" s="22" t="s">
        <v>412</v>
      </c>
      <c r="B215" s="19" t="s">
        <v>386</v>
      </c>
      <c r="C215" s="12" t="s">
        <v>385</v>
      </c>
      <c r="D215" s="13">
        <v>1504586.76</v>
      </c>
      <c r="E215" s="13">
        <v>1252796.06</v>
      </c>
      <c r="F215" s="13">
        <v>1278334.04</v>
      </c>
    </row>
    <row r="216" spans="1:6" ht="118.8" outlineLevel="1" x14ac:dyDescent="0.25">
      <c r="A216" s="22" t="s">
        <v>413</v>
      </c>
      <c r="B216" s="18" t="s">
        <v>387</v>
      </c>
      <c r="C216" s="10" t="s">
        <v>388</v>
      </c>
      <c r="D216" s="11">
        <v>1384528.3</v>
      </c>
      <c r="E216" s="11">
        <v>0</v>
      </c>
      <c r="F216" s="11">
        <v>0</v>
      </c>
    </row>
    <row r="217" spans="1:6" ht="171.6" outlineLevel="2" x14ac:dyDescent="0.25">
      <c r="A217" s="22" t="s">
        <v>413</v>
      </c>
      <c r="B217" s="18" t="s">
        <v>389</v>
      </c>
      <c r="C217" s="14" t="s">
        <v>390</v>
      </c>
      <c r="D217" s="11">
        <v>1384528.3</v>
      </c>
      <c r="E217" s="11">
        <v>0</v>
      </c>
      <c r="F217" s="11">
        <v>0</v>
      </c>
    </row>
    <row r="218" spans="1:6" ht="158.4" outlineLevel="3" x14ac:dyDescent="0.25">
      <c r="A218" s="22" t="s">
        <v>413</v>
      </c>
      <c r="B218" s="18" t="s">
        <v>391</v>
      </c>
      <c r="C218" s="14" t="s">
        <v>392</v>
      </c>
      <c r="D218" s="11">
        <v>1384528.3</v>
      </c>
      <c r="E218" s="11">
        <v>0</v>
      </c>
      <c r="F218" s="11">
        <v>0</v>
      </c>
    </row>
    <row r="219" spans="1:6" ht="52.8" outlineLevel="4" x14ac:dyDescent="0.25">
      <c r="A219" s="22" t="s">
        <v>413</v>
      </c>
      <c r="B219" s="18" t="s">
        <v>393</v>
      </c>
      <c r="C219" s="10" t="s">
        <v>394</v>
      </c>
      <c r="D219" s="11">
        <v>1384528.3</v>
      </c>
      <c r="E219" s="11">
        <v>0</v>
      </c>
      <c r="F219" s="11">
        <v>0</v>
      </c>
    </row>
    <row r="220" spans="1:6" ht="52.8" outlineLevel="5" x14ac:dyDescent="0.25">
      <c r="A220" s="22" t="s">
        <v>413</v>
      </c>
      <c r="B220" s="18" t="s">
        <v>395</v>
      </c>
      <c r="C220" s="10" t="s">
        <v>396</v>
      </c>
      <c r="D220" s="11">
        <v>1384528.3</v>
      </c>
      <c r="E220" s="11">
        <v>0</v>
      </c>
      <c r="F220" s="11">
        <v>0</v>
      </c>
    </row>
    <row r="221" spans="1:6" ht="52.8" outlineLevel="7" x14ac:dyDescent="0.25">
      <c r="A221" s="22" t="s">
        <v>413</v>
      </c>
      <c r="B221" s="19" t="s">
        <v>395</v>
      </c>
      <c r="C221" s="12" t="s">
        <v>396</v>
      </c>
      <c r="D221" s="13">
        <v>1384528.3</v>
      </c>
      <c r="E221" s="13">
        <v>0</v>
      </c>
      <c r="F221" s="13">
        <v>0</v>
      </c>
    </row>
    <row r="222" spans="1:6" ht="79.2" outlineLevel="1" x14ac:dyDescent="0.25">
      <c r="A222" s="22" t="s">
        <v>413</v>
      </c>
      <c r="B222" s="18" t="s">
        <v>397</v>
      </c>
      <c r="C222" s="10" t="s">
        <v>398</v>
      </c>
      <c r="D222" s="11">
        <v>-1384528.3</v>
      </c>
      <c r="E222" s="11">
        <v>0</v>
      </c>
      <c r="F222" s="11">
        <v>0</v>
      </c>
    </row>
    <row r="223" spans="1:6" ht="79.2" outlineLevel="2" x14ac:dyDescent="0.25">
      <c r="A223" s="22" t="s">
        <v>413</v>
      </c>
      <c r="B223" s="18" t="s">
        <v>399</v>
      </c>
      <c r="C223" s="10" t="s">
        <v>400</v>
      </c>
      <c r="D223" s="11">
        <v>-1384528.3</v>
      </c>
      <c r="E223" s="11">
        <v>0</v>
      </c>
      <c r="F223" s="11">
        <v>0</v>
      </c>
    </row>
    <row r="224" spans="1:6" ht="79.2" outlineLevel="3" x14ac:dyDescent="0.25">
      <c r="A224" s="22" t="s">
        <v>413</v>
      </c>
      <c r="B224" s="18" t="s">
        <v>401</v>
      </c>
      <c r="C224" s="10" t="s">
        <v>402</v>
      </c>
      <c r="D224" s="11">
        <v>-1384528.3</v>
      </c>
      <c r="E224" s="11">
        <v>0</v>
      </c>
      <c r="F224" s="11">
        <v>0</v>
      </c>
    </row>
    <row r="225" spans="1:6" ht="79.2" outlineLevel="7" x14ac:dyDescent="0.25">
      <c r="A225" s="22" t="s">
        <v>413</v>
      </c>
      <c r="B225" s="19" t="s">
        <v>401</v>
      </c>
      <c r="C225" s="12" t="s">
        <v>402</v>
      </c>
      <c r="D225" s="13">
        <v>-1384528.3</v>
      </c>
      <c r="E225" s="13">
        <v>0</v>
      </c>
      <c r="F225" s="13">
        <v>0</v>
      </c>
    </row>
    <row r="226" spans="1:6" ht="13.2" x14ac:dyDescent="0.25">
      <c r="A226" s="22"/>
      <c r="B226" s="17" t="s">
        <v>7</v>
      </c>
      <c r="C226" s="8"/>
      <c r="D226" s="9">
        <v>637798411.39999998</v>
      </c>
      <c r="E226" s="9">
        <v>616343640.29999995</v>
      </c>
      <c r="F226" s="9">
        <v>603123397.91999996</v>
      </c>
    </row>
  </sheetData>
  <mergeCells count="5">
    <mergeCell ref="B6:F6"/>
    <mergeCell ref="B4:F4"/>
    <mergeCell ref="A1:G1"/>
    <mergeCell ref="A2:G2"/>
    <mergeCell ref="A7:G7"/>
  </mergeCells>
  <printOptions horizontalCentered="1"/>
  <pageMargins left="0.59055118110236227" right="0.19685039370078741" top="0.19685039370078741" bottom="0.19685039370078741" header="0.19685039370078741" footer="0.19685039370078741"/>
  <pageSetup paperSize="9" scale="78"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ДЧБ</vt:lpstr>
      <vt:lpstr>ДЧБ!APPT</vt:lpstr>
      <vt:lpstr>ДЧБ!FIO</vt:lpstr>
      <vt:lpstr>ДЧБ!LAST_CELL</vt:lpstr>
      <vt:lpstr>ДЧБ!SIGN</vt:lpstr>
      <vt:lpstr>ДЧБ!Область_печати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03fopov</dc:creator>
  <dc:description>POI HSSF rep:2.50.0.145</dc:description>
  <cp:lastModifiedBy>Мильчакова Лариса Михайловна</cp:lastModifiedBy>
  <cp:lastPrinted>2020-08-28T05:15:22Z</cp:lastPrinted>
  <dcterms:created xsi:type="dcterms:W3CDTF">2020-08-28T04:09:16Z</dcterms:created>
  <dcterms:modified xsi:type="dcterms:W3CDTF">2020-08-28T05:15:24Z</dcterms:modified>
</cp:coreProperties>
</file>