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Лист1!$A$1:$E$56</definedName>
  </definedNames>
  <calcPr calcId="145621"/>
</workbook>
</file>

<file path=xl/calcChain.xml><?xml version="1.0" encoding="utf-8"?>
<calcChain xmlns="http://schemas.openxmlformats.org/spreadsheetml/2006/main">
  <c r="D19" i="1" l="1"/>
  <c r="E19" i="1"/>
  <c r="D34" i="1"/>
  <c r="E34" i="1"/>
  <c r="C34" i="1" l="1"/>
  <c r="C19" i="1"/>
  <c r="E16" i="1" l="1"/>
  <c r="D16" i="1"/>
  <c r="C16" i="1"/>
  <c r="C56" i="1" s="1"/>
  <c r="D56" i="1" l="1"/>
  <c r="E56" i="1"/>
</calcChain>
</file>

<file path=xl/sharedStrings.xml><?xml version="1.0" encoding="utf-8"?>
<sst xmlns="http://schemas.openxmlformats.org/spreadsheetml/2006/main" count="96" uniqueCount="94">
  <si>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</si>
  <si>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</si>
  <si>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</si>
  <si>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</si>
  <si>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</si>
  <si>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</si>
  <si>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</si>
  <si>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</si>
  <si>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</si>
  <si>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</si>
  <si>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Приложение 10</t>
  </si>
  <si>
    <t>к решению Бородинского городского</t>
  </si>
  <si>
    <t>Сумма на 2019 год</t>
  </si>
  <si>
    <t>1.2.</t>
  </si>
  <si>
    <t>Сумма на 2020 год</t>
  </si>
  <si>
    <t>"О бюджете города Бородино на 2019 год</t>
  </si>
  <si>
    <t>и плановый период 2020-2021 годы"</t>
  </si>
  <si>
    <t>Межбюджетные трансферты бюджета города Бородино на 2019 год и плановый период 2020-2021 годов</t>
  </si>
  <si>
    <t>Сумма на 2021 год</t>
  </si>
  <si>
    <t>Поддержка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</si>
  <si>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2.2.</t>
  </si>
  <si>
    <t>2.3.</t>
  </si>
  <si>
    <t>2.4.</t>
  </si>
  <si>
    <t>3.20.</t>
  </si>
  <si>
    <t>3.18.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</si>
  <si>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</si>
  <si>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</si>
  <si>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</si>
  <si>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</si>
  <si>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</si>
  <si>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</si>
  <si>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</si>
  <si>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</si>
  <si>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</si>
  <si>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</si>
  <si>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</si>
  <si>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</si>
  <si>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</si>
  <si>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</si>
  <si>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</si>
  <si>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</si>
  <si>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Совета депутатов от 18.12.2018 № 26-256р</t>
  </si>
  <si>
    <t>Приложение 9</t>
  </si>
  <si>
    <t xml:space="preserve">к решению Бородинского городского   </t>
  </si>
  <si>
    <t xml:space="preserve">депутатов "О бюджете города Бородино на   </t>
  </si>
  <si>
    <t xml:space="preserve">"О внесении изменений и дополнений  
в решение Бородинского городского Совета  </t>
  </si>
  <si>
    <t xml:space="preserve">2019 год и плановый период 2020-2021 годов"  </t>
  </si>
  <si>
    <t>2.5.</t>
  </si>
  <si>
    <t>Государственная 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</si>
  <si>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</si>
  <si>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</si>
  <si>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</si>
  <si>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</si>
  <si>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</si>
  <si>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</si>
  <si>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</si>
  <si>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</si>
  <si>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</si>
  <si>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</si>
  <si>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</si>
  <si>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</si>
  <si>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</si>
  <si>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</si>
  <si>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</si>
  <si>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</si>
  <si>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</si>
  <si>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</si>
  <si>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</si>
  <si>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</si>
  <si>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</si>
  <si>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</si>
  <si>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</si>
  <si>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</si>
  <si>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</si>
  <si>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</si>
  <si>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</si>
  <si>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</si>
  <si>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</si>
  <si>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</si>
  <si>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</si>
  <si>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</si>
  <si>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</si>
  <si>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</si>
  <si>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</si>
  <si>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</si>
  <si>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к месту отдыха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</si>
  <si>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</si>
  <si>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</si>
  <si>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</si>
  <si>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</si>
  <si>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</si>
  <si>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</si>
  <si>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3.19.</t>
  </si>
  <si>
    <t xml:space="preserve">Совета депутатов от 27.02.2019 № 28-275р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</si>
</sst>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?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top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1" fillId="2" borderId="0" xfId="0" applyFont="1" applyFill="1"/>
    <xf numFmtId="0" fontId="1" fillId="0" borderId="0" xfId="0" applyFont="1"/>
    <xf numFmtId="0" fontId="5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justify" vertical="top"/>
    </xf>
    <xf numFmtId="164" fontId="7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0" fontId="8" fillId="0" borderId="0" xfId="0" applyFont="1"/>
    <xf numFmtId="0" fontId="6" fillId="0" borderId="0" xfId="0" applyFont="1"/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7" fillId="0" borderId="0" xfId="0" applyFont="1" applyFill="1"/>
    <xf numFmtId="0" fontId="7" fillId="0" borderId="0" xfId="0" applyFont="1" applyFill="1" applyAlignment="1">
      <alignment horizontal="justify" vertical="top"/>
    </xf>
    <xf numFmtId="0" fontId="7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43" fontId="7" fillId="0" borderId="1" xfId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/>
    <xf numFmtId="0" fontId="9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49"/>
  <sheetViews>
    <sheetView tabSelected="1" view="pageBreakPreview" zoomScale="90" zoomScaleNormal="90" zoomScaleSheetLayoutView="90" workbookViewId="0">
      <selection activeCell="D18" sqref="D18"/>
    </sheetView>
  </sheetViews>
  <sheetFormatPr defaultColWidth="9.140625" defaultRowHeight="15.75" x14ac:dyDescent="0.25"/>
  <cols>
    <col min="1" max="1" width="9.140625" style="1"/>
    <col min="2" max="2" width="69.5703125" style="2" customWidth="1"/>
    <col min="3" max="3" width="23.85546875" style="1" customWidth="1"/>
    <col min="4" max="4" width="24.28515625" style="1" customWidth="1"/>
    <col min="5" max="5" width="21.42578125" style="1" customWidth="1"/>
    <col min="6" max="16384" width="9.140625" style="1"/>
  </cols>
  <sheetData>
    <row r="1" spans="1:142" s="8" customFormat="1" x14ac:dyDescent="0.25">
      <c r="A1" s="13"/>
      <c r="B1" s="14"/>
      <c r="C1" s="13"/>
      <c r="D1" s="17" t="s">
        <v>42</v>
      </c>
      <c r="E1" s="17"/>
    </row>
    <row r="2" spans="1:142" s="8" customFormat="1" x14ac:dyDescent="0.25">
      <c r="A2" s="13"/>
      <c r="B2" s="14"/>
      <c r="C2" s="13"/>
      <c r="D2" s="17" t="s">
        <v>43</v>
      </c>
      <c r="E2" s="17"/>
    </row>
    <row r="3" spans="1:142" s="8" customFormat="1" x14ac:dyDescent="0.25">
      <c r="A3" s="13"/>
      <c r="B3" s="14"/>
      <c r="C3" s="13"/>
      <c r="D3" s="17" t="s">
        <v>93</v>
      </c>
      <c r="E3" s="17"/>
    </row>
    <row r="4" spans="1:142" s="8" customFormat="1" x14ac:dyDescent="0.25">
      <c r="A4" s="13"/>
      <c r="B4" s="14"/>
      <c r="C4" s="13"/>
      <c r="D4" s="34" t="s">
        <v>45</v>
      </c>
      <c r="E4" s="34"/>
    </row>
    <row r="5" spans="1:142" s="8" customFormat="1" x14ac:dyDescent="0.25">
      <c r="A5" s="13"/>
      <c r="B5" s="14"/>
      <c r="C5" s="13"/>
      <c r="D5" s="17" t="s">
        <v>44</v>
      </c>
      <c r="E5" s="17"/>
    </row>
    <row r="6" spans="1:142" s="8" customFormat="1" x14ac:dyDescent="0.25">
      <c r="A6" s="13"/>
      <c r="B6" s="14"/>
      <c r="C6" s="13"/>
      <c r="D6" s="17" t="s">
        <v>46</v>
      </c>
      <c r="E6" s="17"/>
    </row>
    <row r="7" spans="1:142" s="8" customFormat="1" x14ac:dyDescent="0.25">
      <c r="A7" s="13"/>
      <c r="B7" s="14"/>
      <c r="C7" s="13"/>
      <c r="D7" s="17"/>
      <c r="E7" s="17"/>
    </row>
    <row r="8" spans="1:142" x14ac:dyDescent="0.25">
      <c r="A8" s="13"/>
      <c r="B8" s="14"/>
      <c r="C8" s="13"/>
      <c r="D8" s="18" t="s">
        <v>10</v>
      </c>
      <c r="E8" s="18"/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</row>
    <row r="9" spans="1:142" x14ac:dyDescent="0.25">
      <c r="A9" s="13"/>
      <c r="B9" s="14"/>
      <c r="C9" s="13"/>
      <c r="D9" s="19" t="s">
        <v>11</v>
      </c>
      <c r="E9" s="19"/>
      <c r="F9" s="5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</row>
    <row r="10" spans="1:142" x14ac:dyDescent="0.25">
      <c r="A10" s="13"/>
      <c r="B10" s="14"/>
      <c r="C10" s="13"/>
      <c r="D10" s="20" t="s">
        <v>41</v>
      </c>
      <c r="E10" s="20"/>
      <c r="F10" s="6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</row>
    <row r="11" spans="1:142" x14ac:dyDescent="0.25">
      <c r="A11" s="13"/>
      <c r="B11" s="14"/>
      <c r="C11" s="13"/>
      <c r="D11" s="18" t="s">
        <v>15</v>
      </c>
      <c r="E11" s="18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</row>
    <row r="12" spans="1:142" x14ac:dyDescent="0.25">
      <c r="A12" s="13"/>
      <c r="B12" s="14"/>
      <c r="C12" s="13"/>
      <c r="D12" s="18" t="s">
        <v>16</v>
      </c>
      <c r="E12" s="18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</row>
    <row r="13" spans="1:142" ht="24" customHeight="1" x14ac:dyDescent="0.25">
      <c r="A13" s="33" t="s">
        <v>17</v>
      </c>
      <c r="B13" s="33"/>
      <c r="C13" s="33"/>
      <c r="D13" s="33"/>
      <c r="E13" s="3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</row>
    <row r="14" spans="1:142" x14ac:dyDescent="0.25">
      <c r="A14" s="21"/>
      <c r="B14" s="22"/>
      <c r="C14" s="21"/>
      <c r="D14" s="21"/>
      <c r="E14" s="23" t="s">
        <v>9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</row>
    <row r="15" spans="1:142" x14ac:dyDescent="0.25">
      <c r="A15" s="10" t="s">
        <v>0</v>
      </c>
      <c r="B15" s="24" t="s">
        <v>1</v>
      </c>
      <c r="C15" s="25" t="s">
        <v>12</v>
      </c>
      <c r="D15" s="25" t="s">
        <v>14</v>
      </c>
      <c r="E15" s="25" t="s">
        <v>18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</row>
    <row r="16" spans="1:142" s="4" customFormat="1" x14ac:dyDescent="0.25">
      <c r="A16" s="28">
        <v>1</v>
      </c>
      <c r="B16" s="29" t="s">
        <v>2</v>
      </c>
      <c r="C16" s="30">
        <f>C17+C18</f>
        <v>61845800</v>
      </c>
      <c r="D16" s="30">
        <f>D17+D18</f>
        <v>61845800</v>
      </c>
      <c r="E16" s="30">
        <f>E17+E18</f>
        <v>61465100</v>
      </c>
    </row>
    <row r="17" spans="1:142" ht="105" x14ac:dyDescent="0.25">
      <c r="A17" s="10" t="s">
        <v>3</v>
      </c>
      <c r="B17" s="26" t="s">
        <v>56</v>
      </c>
      <c r="C17" s="11">
        <v>1903600</v>
      </c>
      <c r="D17" s="11">
        <v>1903600</v>
      </c>
      <c r="E17" s="11">
        <v>1522900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</row>
    <row r="18" spans="1:142" s="8" customFormat="1" ht="105" x14ac:dyDescent="0.25">
      <c r="A18" s="10" t="s">
        <v>13</v>
      </c>
      <c r="B18" s="26" t="s">
        <v>57</v>
      </c>
      <c r="C18" s="11">
        <v>59942200</v>
      </c>
      <c r="D18" s="11">
        <v>59942200</v>
      </c>
      <c r="E18" s="11">
        <v>59942200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</row>
    <row r="19" spans="1:142" s="4" customFormat="1" x14ac:dyDescent="0.25">
      <c r="A19" s="28">
        <v>2</v>
      </c>
      <c r="B19" s="29" t="s">
        <v>4</v>
      </c>
      <c r="C19" s="31">
        <f>C20+C21+C22+C23+C24+C25+C26+C27+C28+C29+C30+C31+C32+C33</f>
        <v>98485100</v>
      </c>
      <c r="D19" s="31">
        <f t="shared" ref="D19:E19" si="0">D20+D21+D22+D23+D24+D25+D26+D27+D28+D29+D30+D31+D32+D33</f>
        <v>66715000</v>
      </c>
      <c r="E19" s="31">
        <f t="shared" si="0"/>
        <v>67033400</v>
      </c>
    </row>
    <row r="20" spans="1:142" ht="135" x14ac:dyDescent="0.25">
      <c r="A20" s="10" t="s">
        <v>5</v>
      </c>
      <c r="B20" s="26" t="s">
        <v>61</v>
      </c>
      <c r="C20" s="11">
        <v>59942200</v>
      </c>
      <c r="D20" s="11">
        <v>59942200</v>
      </c>
      <c r="E20" s="11">
        <v>59942200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</row>
    <row r="21" spans="1:142" ht="120" x14ac:dyDescent="0.25">
      <c r="A21" s="10" t="s">
        <v>20</v>
      </c>
      <c r="B21" s="26" t="s">
        <v>50</v>
      </c>
      <c r="C21" s="12">
        <v>54900</v>
      </c>
      <c r="D21" s="12">
        <v>54900</v>
      </c>
      <c r="E21" s="12">
        <v>54900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</row>
    <row r="22" spans="1:142" ht="60" x14ac:dyDescent="0.25">
      <c r="A22" s="10" t="s">
        <v>21</v>
      </c>
      <c r="B22" s="16" t="s">
        <v>19</v>
      </c>
      <c r="C22" s="12">
        <v>244300</v>
      </c>
      <c r="D22" s="12">
        <v>244300</v>
      </c>
      <c r="E22" s="12">
        <v>244300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</row>
    <row r="23" spans="1:142" ht="195" x14ac:dyDescent="0.25">
      <c r="A23" s="10" t="s">
        <v>22</v>
      </c>
      <c r="B23" s="9" t="s">
        <v>52</v>
      </c>
      <c r="C23" s="12">
        <v>412100</v>
      </c>
      <c r="D23" s="12">
        <v>412100</v>
      </c>
      <c r="E23" s="12">
        <v>412100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</row>
    <row r="24" spans="1:142" s="8" customFormat="1" ht="75" x14ac:dyDescent="0.25">
      <c r="A24" s="10" t="s">
        <v>47</v>
      </c>
      <c r="B24" s="26" t="s">
        <v>48</v>
      </c>
      <c r="C24" s="12">
        <v>5900</v>
      </c>
      <c r="D24" s="12"/>
      <c r="E24" s="1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</row>
    <row r="25" spans="1:142" s="8" customFormat="1" ht="75" x14ac:dyDescent="0.25">
      <c r="A25" s="10" t="s">
        <v>62</v>
      </c>
      <c r="B25" s="26" t="s">
        <v>48</v>
      </c>
      <c r="C25" s="12">
        <v>2200</v>
      </c>
      <c r="D25" s="12"/>
      <c r="E25" s="1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</row>
    <row r="26" spans="1:142" s="8" customFormat="1" ht="135" x14ac:dyDescent="0.25">
      <c r="A26" s="10" t="s">
        <v>63</v>
      </c>
      <c r="B26" s="26" t="s">
        <v>49</v>
      </c>
      <c r="C26" s="12">
        <v>10000</v>
      </c>
      <c r="D26" s="12">
        <v>9000</v>
      </c>
      <c r="E26" s="12">
        <v>93000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</row>
    <row r="27" spans="1:142" s="8" customFormat="1" ht="90" x14ac:dyDescent="0.25">
      <c r="A27" s="10" t="s">
        <v>64</v>
      </c>
      <c r="B27" s="26" t="s">
        <v>51</v>
      </c>
      <c r="C27" s="12">
        <v>35600</v>
      </c>
      <c r="D27" s="12">
        <v>41500</v>
      </c>
      <c r="E27" s="12">
        <v>41500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</row>
    <row r="28" spans="1:142" s="8" customFormat="1" ht="120" x14ac:dyDescent="0.25">
      <c r="A28" s="10" t="s">
        <v>65</v>
      </c>
      <c r="B28" s="26" t="s">
        <v>53</v>
      </c>
      <c r="C28" s="12">
        <v>13500000</v>
      </c>
      <c r="D28" s="12"/>
      <c r="E28" s="1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</row>
    <row r="29" spans="1:142" s="8" customFormat="1" ht="105" x14ac:dyDescent="0.25">
      <c r="A29" s="10" t="s">
        <v>66</v>
      </c>
      <c r="B29" s="26" t="s">
        <v>54</v>
      </c>
      <c r="C29" s="12">
        <v>1447400</v>
      </c>
      <c r="D29" s="12"/>
      <c r="E29" s="1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</row>
    <row r="30" spans="1:142" s="8" customFormat="1" ht="90" x14ac:dyDescent="0.25">
      <c r="A30" s="10" t="s">
        <v>67</v>
      </c>
      <c r="B30" s="26" t="s">
        <v>55</v>
      </c>
      <c r="C30" s="12">
        <v>5785400</v>
      </c>
      <c r="D30" s="12">
        <v>6011000</v>
      </c>
      <c r="E30" s="12">
        <v>6245400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</row>
    <row r="31" spans="1:142" s="8" customFormat="1" ht="90" x14ac:dyDescent="0.25">
      <c r="A31" s="10" t="s">
        <v>68</v>
      </c>
      <c r="B31" s="26" t="s">
        <v>58</v>
      </c>
      <c r="C31" s="12">
        <v>11156300</v>
      </c>
      <c r="D31" s="12"/>
      <c r="E31" s="1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</row>
    <row r="32" spans="1:142" s="8" customFormat="1" ht="150" x14ac:dyDescent="0.25">
      <c r="A32" s="10" t="s">
        <v>69</v>
      </c>
      <c r="B32" s="26" t="s">
        <v>59</v>
      </c>
      <c r="C32" s="12">
        <v>1245200</v>
      </c>
      <c r="D32" s="12"/>
      <c r="E32" s="1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</row>
    <row r="33" spans="1:142" s="8" customFormat="1" ht="75" x14ac:dyDescent="0.25">
      <c r="A33" s="10" t="s">
        <v>70</v>
      </c>
      <c r="B33" s="26" t="s">
        <v>60</v>
      </c>
      <c r="C33" s="12">
        <v>4643600</v>
      </c>
      <c r="D33" s="12"/>
      <c r="E33" s="1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</row>
    <row r="34" spans="1:142" s="7" customFormat="1" x14ac:dyDescent="0.25">
      <c r="A34" s="28">
        <v>3</v>
      </c>
      <c r="B34" s="29" t="s">
        <v>6</v>
      </c>
      <c r="C34" s="32">
        <f>C35+C36+C37+C38+C39+C40+C41+C42+C43+C44+C45+C46+C47+C48+C49+C50+C51+C52+C53+C54+C55</f>
        <v>285660900</v>
      </c>
      <c r="D34" s="32">
        <f t="shared" ref="D34:E34" si="1">D35+D36+D37+D38+D39+D40+D41+D42+D43+D44+D45+D46+D47+D48+D49+D50+D51+D52+D53+D54+D55</f>
        <v>284996200</v>
      </c>
      <c r="E34" s="32">
        <f t="shared" si="1"/>
        <v>285010100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</row>
    <row r="35" spans="1:142" ht="60" x14ac:dyDescent="0.25">
      <c r="A35" s="10" t="s">
        <v>7</v>
      </c>
      <c r="B35" s="16" t="s">
        <v>71</v>
      </c>
      <c r="C35" s="12">
        <v>4800</v>
      </c>
      <c r="D35" s="12">
        <v>5100</v>
      </c>
      <c r="E35" s="12">
        <v>5300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</row>
    <row r="36" spans="1:142" ht="180" x14ac:dyDescent="0.25">
      <c r="A36" s="10" t="s">
        <v>7</v>
      </c>
      <c r="B36" s="26" t="s">
        <v>74</v>
      </c>
      <c r="C36" s="12">
        <v>473000</v>
      </c>
      <c r="D36" s="12">
        <v>473000</v>
      </c>
      <c r="E36" s="12">
        <v>473000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</row>
    <row r="37" spans="1:142" ht="135" x14ac:dyDescent="0.25">
      <c r="A37" s="10" t="s">
        <v>38</v>
      </c>
      <c r="B37" s="26" t="s">
        <v>83</v>
      </c>
      <c r="C37" s="12">
        <v>2424800</v>
      </c>
      <c r="D37" s="12">
        <v>2424800</v>
      </c>
      <c r="E37" s="12">
        <v>2424800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</row>
    <row r="38" spans="1:142" ht="255" x14ac:dyDescent="0.25">
      <c r="A38" s="10" t="s">
        <v>37</v>
      </c>
      <c r="B38" s="26" t="s">
        <v>78</v>
      </c>
      <c r="C38" s="12">
        <v>83470600</v>
      </c>
      <c r="D38" s="12">
        <v>82725900</v>
      </c>
      <c r="E38" s="12">
        <v>82725900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</row>
    <row r="39" spans="1:142" ht="255" x14ac:dyDescent="0.25">
      <c r="A39" s="10" t="s">
        <v>39</v>
      </c>
      <c r="B39" s="26" t="s">
        <v>77</v>
      </c>
      <c r="C39" s="12">
        <v>12151400</v>
      </c>
      <c r="D39" s="12">
        <v>12151400</v>
      </c>
      <c r="E39" s="12">
        <v>12151400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</row>
    <row r="40" spans="1:142" ht="135" x14ac:dyDescent="0.25">
      <c r="A40" s="10" t="s">
        <v>36</v>
      </c>
      <c r="B40" s="26" t="s">
        <v>80</v>
      </c>
      <c r="C40" s="12">
        <v>6590500</v>
      </c>
      <c r="D40" s="12">
        <v>6590500</v>
      </c>
      <c r="E40" s="12">
        <v>6590500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</row>
    <row r="41" spans="1:142" ht="240" x14ac:dyDescent="0.25">
      <c r="A41" s="10" t="s">
        <v>34</v>
      </c>
      <c r="B41" s="26" t="s">
        <v>76</v>
      </c>
      <c r="C41" s="12">
        <v>52828900</v>
      </c>
      <c r="D41" s="12">
        <v>52828900</v>
      </c>
      <c r="E41" s="12">
        <v>52828900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</row>
    <row r="42" spans="1:142" ht="240" x14ac:dyDescent="0.25">
      <c r="A42" s="10" t="s">
        <v>33</v>
      </c>
      <c r="B42" s="26" t="s">
        <v>75</v>
      </c>
      <c r="C42" s="12">
        <v>29643800</v>
      </c>
      <c r="D42" s="12">
        <v>29643800</v>
      </c>
      <c r="E42" s="12">
        <v>29643800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</row>
    <row r="43" spans="1:142" ht="150" x14ac:dyDescent="0.25">
      <c r="A43" s="10" t="s">
        <v>35</v>
      </c>
      <c r="B43" s="26" t="s">
        <v>79</v>
      </c>
      <c r="C43" s="12">
        <v>10585600</v>
      </c>
      <c r="D43" s="12">
        <v>11908800</v>
      </c>
      <c r="E43" s="12">
        <v>11908800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</row>
    <row r="44" spans="1:142" ht="135" x14ac:dyDescent="0.25">
      <c r="A44" s="10" t="s">
        <v>32</v>
      </c>
      <c r="B44" s="26" t="s">
        <v>87</v>
      </c>
      <c r="C44" s="12">
        <v>51683800</v>
      </c>
      <c r="D44" s="12">
        <v>50543500</v>
      </c>
      <c r="E44" s="12">
        <v>50543500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</row>
    <row r="45" spans="1:142" ht="120" x14ac:dyDescent="0.25">
      <c r="A45" s="10" t="s">
        <v>31</v>
      </c>
      <c r="B45" s="26" t="s">
        <v>86</v>
      </c>
      <c r="C45" s="12">
        <v>7239400</v>
      </c>
      <c r="D45" s="12">
        <v>7136200</v>
      </c>
      <c r="E45" s="12">
        <v>7136200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</row>
    <row r="46" spans="1:142" ht="135" x14ac:dyDescent="0.25">
      <c r="A46" s="10" t="s">
        <v>30</v>
      </c>
      <c r="B46" s="26" t="s">
        <v>82</v>
      </c>
      <c r="C46" s="12">
        <v>1522500</v>
      </c>
      <c r="D46" s="12">
        <v>1522500</v>
      </c>
      <c r="E46" s="12">
        <v>1522500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</row>
    <row r="47" spans="1:142" ht="120" x14ac:dyDescent="0.25">
      <c r="A47" s="10" t="s">
        <v>29</v>
      </c>
      <c r="B47" s="26" t="s">
        <v>73</v>
      </c>
      <c r="C47" s="12">
        <v>35100</v>
      </c>
      <c r="D47" s="12">
        <v>35100</v>
      </c>
      <c r="E47" s="12">
        <v>35100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</row>
    <row r="48" spans="1:142" ht="135" x14ac:dyDescent="0.25">
      <c r="A48" s="10" t="s">
        <v>28</v>
      </c>
      <c r="B48" s="26" t="s">
        <v>90</v>
      </c>
      <c r="C48" s="12">
        <v>60400</v>
      </c>
      <c r="D48" s="12">
        <v>60400</v>
      </c>
      <c r="E48" s="12">
        <v>60400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</row>
    <row r="49" spans="1:142" ht="120" x14ac:dyDescent="0.25">
      <c r="A49" s="10" t="s">
        <v>27</v>
      </c>
      <c r="B49" s="26" t="s">
        <v>89</v>
      </c>
      <c r="C49" s="12">
        <v>575200</v>
      </c>
      <c r="D49" s="12">
        <v>575200</v>
      </c>
      <c r="E49" s="12">
        <v>575200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</row>
    <row r="50" spans="1:142" ht="90" x14ac:dyDescent="0.25">
      <c r="A50" s="10" t="s">
        <v>26</v>
      </c>
      <c r="B50" s="26" t="s">
        <v>72</v>
      </c>
      <c r="C50" s="12">
        <v>99100</v>
      </c>
      <c r="D50" s="12">
        <v>99100</v>
      </c>
      <c r="E50" s="12">
        <v>99100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</row>
    <row r="51" spans="1:142" ht="120" x14ac:dyDescent="0.25">
      <c r="A51" s="10" t="s">
        <v>25</v>
      </c>
      <c r="B51" s="26" t="s">
        <v>85</v>
      </c>
      <c r="C51" s="12">
        <v>18400</v>
      </c>
      <c r="D51" s="12">
        <v>18400</v>
      </c>
      <c r="E51" s="12">
        <v>18400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</row>
    <row r="52" spans="1:142" ht="135" x14ac:dyDescent="0.25">
      <c r="A52" s="10" t="s">
        <v>40</v>
      </c>
      <c r="B52" s="26" t="s">
        <v>84</v>
      </c>
      <c r="C52" s="12">
        <v>20792900</v>
      </c>
      <c r="D52" s="12">
        <v>20792900</v>
      </c>
      <c r="E52" s="12">
        <v>20792900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</row>
    <row r="53" spans="1:142" s="8" customFormat="1" ht="60" x14ac:dyDescent="0.25">
      <c r="A53" s="10" t="s">
        <v>24</v>
      </c>
      <c r="B53" s="16" t="s">
        <v>88</v>
      </c>
      <c r="C53" s="12">
        <v>1738000</v>
      </c>
      <c r="D53" s="12">
        <v>1738000</v>
      </c>
      <c r="E53" s="12">
        <v>1751700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</row>
    <row r="54" spans="1:142" s="8" customFormat="1" ht="90" x14ac:dyDescent="0.25">
      <c r="A54" s="10" t="s">
        <v>92</v>
      </c>
      <c r="B54" s="26" t="s">
        <v>81</v>
      </c>
      <c r="C54" s="15">
        <v>3295900</v>
      </c>
      <c r="D54" s="15">
        <v>3295900</v>
      </c>
      <c r="E54" s="15">
        <v>3295900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</row>
    <row r="55" spans="1:142" ht="150" x14ac:dyDescent="0.25">
      <c r="A55" s="10" t="s">
        <v>23</v>
      </c>
      <c r="B55" s="26" t="s">
        <v>91</v>
      </c>
      <c r="C55" s="27">
        <v>426800</v>
      </c>
      <c r="D55" s="27">
        <v>426800</v>
      </c>
      <c r="E55" s="27">
        <v>426800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</row>
    <row r="56" spans="1:142" s="4" customFormat="1" x14ac:dyDescent="0.25">
      <c r="A56" s="28"/>
      <c r="B56" s="29" t="s">
        <v>8</v>
      </c>
      <c r="C56" s="31">
        <f>C34+C19+C16</f>
        <v>445991800</v>
      </c>
      <c r="D56" s="31">
        <f>D34+D19+D16</f>
        <v>413557000</v>
      </c>
      <c r="E56" s="31">
        <f>E34+E19+E16</f>
        <v>413508600</v>
      </c>
    </row>
    <row r="57" spans="1:142" x14ac:dyDescent="0.25"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</row>
    <row r="58" spans="1:142" x14ac:dyDescent="0.25"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</row>
    <row r="59" spans="1:142" x14ac:dyDescent="0.25"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</row>
    <row r="60" spans="1:142" x14ac:dyDescent="0.25"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</row>
    <row r="61" spans="1:142" x14ac:dyDescent="0.25"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</row>
    <row r="62" spans="1:142" x14ac:dyDescent="0.25"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</row>
    <row r="63" spans="1:142" x14ac:dyDescent="0.25"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</row>
    <row r="64" spans="1:142" x14ac:dyDescent="0.25"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</row>
    <row r="65" spans="47:142" x14ac:dyDescent="0.25"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</row>
    <row r="66" spans="47:142" x14ac:dyDescent="0.25"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</row>
    <row r="67" spans="47:142" x14ac:dyDescent="0.25"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</row>
    <row r="68" spans="47:142" x14ac:dyDescent="0.25"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</row>
    <row r="69" spans="47:142" x14ac:dyDescent="0.25"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</row>
    <row r="70" spans="47:142" x14ac:dyDescent="0.25"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</row>
    <row r="71" spans="47:142" x14ac:dyDescent="0.25"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</row>
    <row r="72" spans="47:142" x14ac:dyDescent="0.25"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</row>
    <row r="73" spans="47:142" x14ac:dyDescent="0.25"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</row>
    <row r="74" spans="47:142" x14ac:dyDescent="0.25"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</row>
    <row r="75" spans="47:142" x14ac:dyDescent="0.25"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</row>
    <row r="76" spans="47:142" x14ac:dyDescent="0.25"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</row>
    <row r="77" spans="47:142" x14ac:dyDescent="0.25"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</row>
    <row r="78" spans="47:142" x14ac:dyDescent="0.25"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</row>
    <row r="79" spans="47:142" x14ac:dyDescent="0.25"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</row>
    <row r="80" spans="47:142" x14ac:dyDescent="0.25"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</row>
    <row r="81" spans="47:142" x14ac:dyDescent="0.25"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</row>
    <row r="82" spans="47:142" x14ac:dyDescent="0.25"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</row>
    <row r="83" spans="47:142" x14ac:dyDescent="0.25"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</row>
    <row r="84" spans="47:142" x14ac:dyDescent="0.25"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</row>
    <row r="85" spans="47:142" x14ac:dyDescent="0.25"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</row>
    <row r="86" spans="47:142" x14ac:dyDescent="0.25"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</row>
    <row r="87" spans="47:142" x14ac:dyDescent="0.25"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</row>
    <row r="88" spans="47:142" x14ac:dyDescent="0.25"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</row>
    <row r="89" spans="47:142" x14ac:dyDescent="0.25"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</row>
    <row r="90" spans="47:142" x14ac:dyDescent="0.25"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</row>
    <row r="91" spans="47:142" x14ac:dyDescent="0.25"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</row>
    <row r="92" spans="47:142" x14ac:dyDescent="0.25"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</row>
    <row r="93" spans="47:142" x14ac:dyDescent="0.25"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</row>
    <row r="94" spans="47:142" x14ac:dyDescent="0.25"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</row>
    <row r="95" spans="47:142" x14ac:dyDescent="0.25"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</row>
    <row r="96" spans="47:142" x14ac:dyDescent="0.25"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</row>
    <row r="97" spans="47:142" x14ac:dyDescent="0.25"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</row>
    <row r="98" spans="47:142" x14ac:dyDescent="0.25"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</row>
    <row r="99" spans="47:142" x14ac:dyDescent="0.25"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</row>
    <row r="100" spans="47:142" x14ac:dyDescent="0.25"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</row>
    <row r="101" spans="47:142" x14ac:dyDescent="0.25"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</row>
    <row r="102" spans="47:142" x14ac:dyDescent="0.25"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</row>
    <row r="103" spans="47:142" x14ac:dyDescent="0.25"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</row>
    <row r="104" spans="47:142" x14ac:dyDescent="0.25"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</row>
    <row r="105" spans="47:142" x14ac:dyDescent="0.25"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</row>
    <row r="106" spans="47:142" x14ac:dyDescent="0.25"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</row>
    <row r="107" spans="47:142" x14ac:dyDescent="0.25"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</row>
    <row r="108" spans="47:142" x14ac:dyDescent="0.25"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</row>
    <row r="109" spans="47:142" x14ac:dyDescent="0.25"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</row>
    <row r="110" spans="47:142" x14ac:dyDescent="0.25"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</row>
    <row r="111" spans="47:142" x14ac:dyDescent="0.25"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</row>
    <row r="112" spans="47:142" x14ac:dyDescent="0.25"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</row>
    <row r="113" spans="47:142" x14ac:dyDescent="0.25"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</row>
    <row r="114" spans="47:142" x14ac:dyDescent="0.25"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</row>
    <row r="115" spans="47:142" x14ac:dyDescent="0.25"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</row>
    <row r="116" spans="47:142" x14ac:dyDescent="0.25"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</row>
    <row r="117" spans="47:142" x14ac:dyDescent="0.25"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</row>
    <row r="118" spans="47:142" x14ac:dyDescent="0.25"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</row>
    <row r="119" spans="47:142" x14ac:dyDescent="0.25"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</row>
    <row r="120" spans="47:142" x14ac:dyDescent="0.25"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</row>
    <row r="121" spans="47:142" x14ac:dyDescent="0.25"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</row>
    <row r="122" spans="47:142" x14ac:dyDescent="0.25"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</row>
    <row r="123" spans="47:142" x14ac:dyDescent="0.25"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</row>
    <row r="124" spans="47:142" x14ac:dyDescent="0.25"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</row>
    <row r="125" spans="47:142" x14ac:dyDescent="0.25"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</row>
    <row r="126" spans="47:142" x14ac:dyDescent="0.25"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</row>
    <row r="127" spans="47:142" x14ac:dyDescent="0.25"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</row>
    <row r="128" spans="47:142" x14ac:dyDescent="0.25"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</row>
    <row r="129" spans="47:142" x14ac:dyDescent="0.25"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</row>
    <row r="130" spans="47:142" x14ac:dyDescent="0.25"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</row>
    <row r="131" spans="47:142" x14ac:dyDescent="0.25"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</row>
    <row r="132" spans="47:142" x14ac:dyDescent="0.25"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</row>
    <row r="133" spans="47:142" x14ac:dyDescent="0.25"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</row>
    <row r="134" spans="47:142" x14ac:dyDescent="0.25"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</row>
    <row r="135" spans="47:142" x14ac:dyDescent="0.25"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</row>
    <row r="136" spans="47:142" x14ac:dyDescent="0.25"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</row>
    <row r="137" spans="47:142" x14ac:dyDescent="0.25"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</row>
    <row r="138" spans="47:142" x14ac:dyDescent="0.25"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</row>
    <row r="139" spans="47:142" x14ac:dyDescent="0.25"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</row>
    <row r="140" spans="47:142" x14ac:dyDescent="0.25"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</row>
    <row r="141" spans="47:142" x14ac:dyDescent="0.25"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</row>
    <row r="142" spans="47:142" x14ac:dyDescent="0.25"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</row>
    <row r="143" spans="47:142" x14ac:dyDescent="0.25"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</row>
    <row r="144" spans="47:142" x14ac:dyDescent="0.25"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</row>
    <row r="145" spans="47:142" x14ac:dyDescent="0.25"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</row>
    <row r="146" spans="47:142" x14ac:dyDescent="0.25"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</row>
    <row r="147" spans="47:142" x14ac:dyDescent="0.25"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</row>
    <row r="148" spans="47:142" x14ac:dyDescent="0.25"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</row>
    <row r="149" spans="47:142" x14ac:dyDescent="0.25"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</row>
    <row r="150" spans="47:142" x14ac:dyDescent="0.25"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</row>
    <row r="151" spans="47:142" x14ac:dyDescent="0.25"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</row>
    <row r="152" spans="47:142" x14ac:dyDescent="0.25"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</row>
    <row r="153" spans="47:142" x14ac:dyDescent="0.25"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</row>
    <row r="154" spans="47:142" x14ac:dyDescent="0.25"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</row>
    <row r="155" spans="47:142" x14ac:dyDescent="0.25"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</row>
    <row r="156" spans="47:142" x14ac:dyDescent="0.25"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</row>
    <row r="157" spans="47:142" x14ac:dyDescent="0.25"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</row>
    <row r="158" spans="47:142" x14ac:dyDescent="0.25"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</row>
    <row r="159" spans="47:142" x14ac:dyDescent="0.25"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</row>
    <row r="160" spans="47:142" x14ac:dyDescent="0.25"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</row>
    <row r="161" spans="47:142" x14ac:dyDescent="0.25"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</row>
    <row r="162" spans="47:142" x14ac:dyDescent="0.25"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</row>
    <row r="163" spans="47:142" x14ac:dyDescent="0.25"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</row>
    <row r="164" spans="47:142" x14ac:dyDescent="0.25"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</row>
    <row r="165" spans="47:142" x14ac:dyDescent="0.25"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</row>
    <row r="166" spans="47:142" x14ac:dyDescent="0.25"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</row>
    <row r="167" spans="47:142" x14ac:dyDescent="0.25"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</row>
    <row r="168" spans="47:142" x14ac:dyDescent="0.25"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</row>
    <row r="169" spans="47:142" x14ac:dyDescent="0.25"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</row>
    <row r="170" spans="47:142" x14ac:dyDescent="0.25"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</row>
    <row r="171" spans="47:142" x14ac:dyDescent="0.25"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</row>
    <row r="172" spans="47:142" x14ac:dyDescent="0.25"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</row>
    <row r="173" spans="47:142" x14ac:dyDescent="0.25"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</row>
    <row r="174" spans="47:142" x14ac:dyDescent="0.25"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</row>
    <row r="175" spans="47:142" x14ac:dyDescent="0.25"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</row>
    <row r="176" spans="47:142" x14ac:dyDescent="0.25"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</row>
    <row r="177" spans="47:142" x14ac:dyDescent="0.25"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</row>
    <row r="178" spans="47:142" x14ac:dyDescent="0.25"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</row>
    <row r="179" spans="47:142" x14ac:dyDescent="0.25"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</row>
    <row r="180" spans="47:142" x14ac:dyDescent="0.25"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</row>
    <row r="181" spans="47:142" x14ac:dyDescent="0.25"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</row>
    <row r="182" spans="47:142" x14ac:dyDescent="0.25"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</row>
    <row r="183" spans="47:142" x14ac:dyDescent="0.25"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</row>
    <row r="184" spans="47:142" x14ac:dyDescent="0.25"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</row>
    <row r="185" spans="47:142" x14ac:dyDescent="0.25"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</row>
    <row r="186" spans="47:142" x14ac:dyDescent="0.25"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</row>
    <row r="187" spans="47:142" x14ac:dyDescent="0.25"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</row>
    <row r="188" spans="47:142" x14ac:dyDescent="0.25"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</row>
    <row r="189" spans="47:142" x14ac:dyDescent="0.25"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</row>
    <row r="190" spans="47:142" x14ac:dyDescent="0.25"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</row>
    <row r="191" spans="47:142" x14ac:dyDescent="0.25"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  <c r="EC191" s="4"/>
      <c r="ED191" s="4"/>
      <c r="EE191" s="4"/>
      <c r="EF191" s="4"/>
      <c r="EG191" s="4"/>
      <c r="EH191" s="4"/>
      <c r="EI191" s="4"/>
      <c r="EJ191" s="4"/>
      <c r="EK191" s="4"/>
      <c r="EL191" s="4"/>
    </row>
    <row r="192" spans="47:142" x14ac:dyDescent="0.25"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  <c r="EC192" s="4"/>
      <c r="ED192" s="4"/>
      <c r="EE192" s="4"/>
      <c r="EF192" s="4"/>
      <c r="EG192" s="4"/>
      <c r="EH192" s="4"/>
      <c r="EI192" s="4"/>
      <c r="EJ192" s="4"/>
      <c r="EK192" s="4"/>
      <c r="EL192" s="4"/>
    </row>
    <row r="193" spans="47:142" x14ac:dyDescent="0.25"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  <c r="EC193" s="4"/>
      <c r="ED193" s="4"/>
      <c r="EE193" s="4"/>
      <c r="EF193" s="4"/>
      <c r="EG193" s="4"/>
      <c r="EH193" s="4"/>
      <c r="EI193" s="4"/>
      <c r="EJ193" s="4"/>
      <c r="EK193" s="4"/>
      <c r="EL193" s="4"/>
    </row>
    <row r="194" spans="47:142" x14ac:dyDescent="0.25"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  <c r="DE194" s="4"/>
      <c r="DF194" s="4"/>
      <c r="DG194" s="4"/>
      <c r="DH194" s="4"/>
      <c r="DI194" s="4"/>
      <c r="DJ194" s="4"/>
      <c r="DK194" s="4"/>
      <c r="DL194" s="4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  <c r="EC194" s="4"/>
      <c r="ED194" s="4"/>
      <c r="EE194" s="4"/>
      <c r="EF194" s="4"/>
      <c r="EG194" s="4"/>
      <c r="EH194" s="4"/>
      <c r="EI194" s="4"/>
      <c r="EJ194" s="4"/>
      <c r="EK194" s="4"/>
      <c r="EL194" s="4"/>
    </row>
    <row r="195" spans="47:142" x14ac:dyDescent="0.25"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  <c r="DX195" s="4"/>
      <c r="DY195" s="4"/>
      <c r="DZ195" s="4"/>
      <c r="EA195" s="4"/>
      <c r="EB195" s="4"/>
      <c r="EC195" s="4"/>
      <c r="ED195" s="4"/>
      <c r="EE195" s="4"/>
      <c r="EF195" s="4"/>
      <c r="EG195" s="4"/>
      <c r="EH195" s="4"/>
      <c r="EI195" s="4"/>
      <c r="EJ195" s="4"/>
      <c r="EK195" s="4"/>
      <c r="EL195" s="4"/>
    </row>
    <row r="196" spans="47:142" x14ac:dyDescent="0.25"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  <c r="EC196" s="4"/>
      <c r="ED196" s="4"/>
      <c r="EE196" s="4"/>
      <c r="EF196" s="4"/>
      <c r="EG196" s="4"/>
      <c r="EH196" s="4"/>
      <c r="EI196" s="4"/>
      <c r="EJ196" s="4"/>
      <c r="EK196" s="4"/>
      <c r="EL196" s="4"/>
    </row>
    <row r="197" spans="47:142" x14ac:dyDescent="0.25"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  <c r="EC197" s="4"/>
      <c r="ED197" s="4"/>
      <c r="EE197" s="4"/>
      <c r="EF197" s="4"/>
      <c r="EG197" s="4"/>
      <c r="EH197" s="4"/>
      <c r="EI197" s="4"/>
      <c r="EJ197" s="4"/>
      <c r="EK197" s="4"/>
      <c r="EL197" s="4"/>
    </row>
    <row r="198" spans="47:142" x14ac:dyDescent="0.25"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</row>
    <row r="199" spans="47:142" x14ac:dyDescent="0.25"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  <c r="DE199" s="4"/>
      <c r="DF199" s="4"/>
      <c r="DG199" s="4"/>
      <c r="DH199" s="4"/>
      <c r="DI199" s="4"/>
      <c r="DJ199" s="4"/>
      <c r="DK199" s="4"/>
      <c r="DL199" s="4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  <c r="EC199" s="4"/>
      <c r="ED199" s="4"/>
      <c r="EE199" s="4"/>
      <c r="EF199" s="4"/>
      <c r="EG199" s="4"/>
      <c r="EH199" s="4"/>
      <c r="EI199" s="4"/>
      <c r="EJ199" s="4"/>
      <c r="EK199" s="4"/>
      <c r="EL199" s="4"/>
    </row>
    <row r="200" spans="47:142" x14ac:dyDescent="0.25"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  <c r="DE200" s="4"/>
      <c r="DF200" s="4"/>
      <c r="DG200" s="4"/>
      <c r="DH200" s="4"/>
      <c r="DI200" s="4"/>
      <c r="DJ200" s="4"/>
      <c r="DK200" s="4"/>
      <c r="DL200" s="4"/>
      <c r="DM200" s="4"/>
      <c r="DN200" s="4"/>
      <c r="DO200" s="4"/>
      <c r="DP200" s="4"/>
      <c r="DQ200" s="4"/>
      <c r="DR200" s="4"/>
      <c r="DS200" s="4"/>
      <c r="DT200" s="4"/>
      <c r="DU200" s="4"/>
      <c r="DV200" s="4"/>
      <c r="DW200" s="4"/>
      <c r="DX200" s="4"/>
      <c r="DY200" s="4"/>
      <c r="DZ200" s="4"/>
      <c r="EA200" s="4"/>
      <c r="EB200" s="4"/>
      <c r="EC200" s="4"/>
      <c r="ED200" s="4"/>
      <c r="EE200" s="4"/>
      <c r="EF200" s="4"/>
      <c r="EG200" s="4"/>
      <c r="EH200" s="4"/>
      <c r="EI200" s="4"/>
      <c r="EJ200" s="4"/>
      <c r="EK200" s="4"/>
      <c r="EL200" s="4"/>
    </row>
    <row r="201" spans="47:142" x14ac:dyDescent="0.25"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/>
      <c r="DJ201" s="4"/>
      <c r="DK201" s="4"/>
      <c r="DL201" s="4"/>
      <c r="DM201" s="4"/>
      <c r="DN201" s="4"/>
      <c r="DO201" s="4"/>
      <c r="DP201" s="4"/>
      <c r="DQ201" s="4"/>
      <c r="DR201" s="4"/>
      <c r="DS201" s="4"/>
      <c r="DT201" s="4"/>
      <c r="DU201" s="4"/>
      <c r="DV201" s="4"/>
      <c r="DW201" s="4"/>
      <c r="DX201" s="4"/>
      <c r="DY201" s="4"/>
      <c r="DZ201" s="4"/>
      <c r="EA201" s="4"/>
      <c r="EB201" s="4"/>
      <c r="EC201" s="4"/>
      <c r="ED201" s="4"/>
      <c r="EE201" s="4"/>
      <c r="EF201" s="4"/>
      <c r="EG201" s="4"/>
      <c r="EH201" s="4"/>
      <c r="EI201" s="4"/>
      <c r="EJ201" s="4"/>
      <c r="EK201" s="4"/>
      <c r="EL201" s="4"/>
    </row>
    <row r="202" spans="47:142" x14ac:dyDescent="0.25"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  <c r="DE202" s="4"/>
      <c r="DF202" s="4"/>
      <c r="DG202" s="4"/>
      <c r="DH202" s="4"/>
      <c r="DI202" s="4"/>
      <c r="DJ202" s="4"/>
      <c r="DK202" s="4"/>
      <c r="DL202" s="4"/>
      <c r="DM202" s="4"/>
      <c r="DN202" s="4"/>
      <c r="DO202" s="4"/>
      <c r="DP202" s="4"/>
      <c r="DQ202" s="4"/>
      <c r="DR202" s="4"/>
      <c r="DS202" s="4"/>
      <c r="DT202" s="4"/>
      <c r="DU202" s="4"/>
      <c r="DV202" s="4"/>
      <c r="DW202" s="4"/>
      <c r="DX202" s="4"/>
      <c r="DY202" s="4"/>
      <c r="DZ202" s="4"/>
      <c r="EA202" s="4"/>
      <c r="EB202" s="4"/>
      <c r="EC202" s="4"/>
      <c r="ED202" s="4"/>
      <c r="EE202" s="4"/>
      <c r="EF202" s="4"/>
      <c r="EG202" s="4"/>
      <c r="EH202" s="4"/>
      <c r="EI202" s="4"/>
      <c r="EJ202" s="4"/>
      <c r="EK202" s="4"/>
      <c r="EL202" s="4"/>
    </row>
    <row r="203" spans="47:142" x14ac:dyDescent="0.25"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  <c r="DE203" s="4"/>
      <c r="DF203" s="4"/>
      <c r="DG203" s="4"/>
      <c r="DH203" s="4"/>
      <c r="DI203" s="4"/>
      <c r="DJ203" s="4"/>
      <c r="DK203" s="4"/>
      <c r="DL203" s="4"/>
      <c r="DM203" s="4"/>
      <c r="DN203" s="4"/>
      <c r="DO203" s="4"/>
      <c r="DP203" s="4"/>
      <c r="DQ203" s="4"/>
      <c r="DR203" s="4"/>
      <c r="DS203" s="4"/>
      <c r="DT203" s="4"/>
      <c r="DU203" s="4"/>
      <c r="DV203" s="4"/>
      <c r="DW203" s="4"/>
      <c r="DX203" s="4"/>
      <c r="DY203" s="4"/>
      <c r="DZ203" s="4"/>
      <c r="EA203" s="4"/>
      <c r="EB203" s="4"/>
      <c r="EC203" s="4"/>
      <c r="ED203" s="4"/>
      <c r="EE203" s="4"/>
      <c r="EF203" s="4"/>
      <c r="EG203" s="4"/>
      <c r="EH203" s="4"/>
      <c r="EI203" s="4"/>
      <c r="EJ203" s="4"/>
      <c r="EK203" s="4"/>
      <c r="EL203" s="4"/>
    </row>
    <row r="204" spans="47:142" x14ac:dyDescent="0.25"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4"/>
      <c r="DE204" s="4"/>
      <c r="DF204" s="4"/>
      <c r="DG204" s="4"/>
      <c r="DH204" s="4"/>
      <c r="DI204" s="4"/>
      <c r="DJ204" s="4"/>
      <c r="DK204" s="4"/>
      <c r="DL204" s="4"/>
      <c r="DM204" s="4"/>
      <c r="DN204" s="4"/>
      <c r="DO204" s="4"/>
      <c r="DP204" s="4"/>
      <c r="DQ204" s="4"/>
      <c r="DR204" s="4"/>
      <c r="DS204" s="4"/>
      <c r="DT204" s="4"/>
      <c r="DU204" s="4"/>
      <c r="DV204" s="4"/>
      <c r="DW204" s="4"/>
      <c r="DX204" s="4"/>
      <c r="DY204" s="4"/>
      <c r="DZ204" s="4"/>
      <c r="EA204" s="4"/>
      <c r="EB204" s="4"/>
      <c r="EC204" s="4"/>
      <c r="ED204" s="4"/>
      <c r="EE204" s="4"/>
      <c r="EF204" s="4"/>
      <c r="EG204" s="4"/>
      <c r="EH204" s="4"/>
      <c r="EI204" s="4"/>
      <c r="EJ204" s="4"/>
      <c r="EK204" s="4"/>
      <c r="EL204" s="4"/>
    </row>
    <row r="205" spans="47:142" x14ac:dyDescent="0.25"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4"/>
      <c r="DE205" s="4"/>
      <c r="DF205" s="4"/>
      <c r="DG205" s="4"/>
      <c r="DH205" s="4"/>
      <c r="DI205" s="4"/>
      <c r="DJ205" s="4"/>
      <c r="DK205" s="4"/>
      <c r="DL205" s="4"/>
      <c r="DM205" s="4"/>
      <c r="DN205" s="4"/>
      <c r="DO205" s="4"/>
      <c r="DP205" s="4"/>
      <c r="DQ205" s="4"/>
      <c r="DR205" s="4"/>
      <c r="DS205" s="4"/>
      <c r="DT205" s="4"/>
      <c r="DU205" s="4"/>
      <c r="DV205" s="4"/>
      <c r="DW205" s="4"/>
      <c r="DX205" s="4"/>
      <c r="DY205" s="4"/>
      <c r="DZ205" s="4"/>
      <c r="EA205" s="4"/>
      <c r="EB205" s="4"/>
      <c r="EC205" s="4"/>
      <c r="ED205" s="4"/>
      <c r="EE205" s="4"/>
      <c r="EF205" s="4"/>
      <c r="EG205" s="4"/>
      <c r="EH205" s="4"/>
      <c r="EI205" s="4"/>
      <c r="EJ205" s="4"/>
      <c r="EK205" s="4"/>
      <c r="EL205" s="4"/>
    </row>
    <row r="206" spans="47:142" x14ac:dyDescent="0.25"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  <c r="DE206" s="4"/>
      <c r="DF206" s="4"/>
      <c r="DG206" s="4"/>
      <c r="DH206" s="4"/>
      <c r="DI206" s="4"/>
      <c r="DJ206" s="4"/>
      <c r="DK206" s="4"/>
      <c r="DL206" s="4"/>
      <c r="DM206" s="4"/>
      <c r="DN206" s="4"/>
      <c r="DO206" s="4"/>
      <c r="DP206" s="4"/>
      <c r="DQ206" s="4"/>
      <c r="DR206" s="4"/>
      <c r="DS206" s="4"/>
      <c r="DT206" s="4"/>
      <c r="DU206" s="4"/>
      <c r="DV206" s="4"/>
      <c r="DW206" s="4"/>
      <c r="DX206" s="4"/>
      <c r="DY206" s="4"/>
      <c r="DZ206" s="4"/>
      <c r="EA206" s="4"/>
      <c r="EB206" s="4"/>
      <c r="EC206" s="4"/>
      <c r="ED206" s="4"/>
      <c r="EE206" s="4"/>
      <c r="EF206" s="4"/>
      <c r="EG206" s="4"/>
      <c r="EH206" s="4"/>
      <c r="EI206" s="4"/>
      <c r="EJ206" s="4"/>
      <c r="EK206" s="4"/>
      <c r="EL206" s="4"/>
    </row>
    <row r="207" spans="47:142" x14ac:dyDescent="0.25"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4"/>
      <c r="DE207" s="4"/>
      <c r="DF207" s="4"/>
      <c r="DG207" s="4"/>
      <c r="DH207" s="4"/>
      <c r="DI207" s="4"/>
      <c r="DJ207" s="4"/>
      <c r="DK207" s="4"/>
      <c r="DL207" s="4"/>
      <c r="DM207" s="4"/>
      <c r="DN207" s="4"/>
      <c r="DO207" s="4"/>
      <c r="DP207" s="4"/>
      <c r="DQ207" s="4"/>
      <c r="DR207" s="4"/>
      <c r="DS207" s="4"/>
      <c r="DT207" s="4"/>
      <c r="DU207" s="4"/>
      <c r="DV207" s="4"/>
      <c r="DW207" s="4"/>
      <c r="DX207" s="4"/>
      <c r="DY207" s="4"/>
      <c r="DZ207" s="4"/>
      <c r="EA207" s="4"/>
      <c r="EB207" s="4"/>
      <c r="EC207" s="4"/>
      <c r="ED207" s="4"/>
      <c r="EE207" s="4"/>
      <c r="EF207" s="4"/>
      <c r="EG207" s="4"/>
      <c r="EH207" s="4"/>
      <c r="EI207" s="4"/>
      <c r="EJ207" s="4"/>
      <c r="EK207" s="4"/>
      <c r="EL207" s="4"/>
    </row>
    <row r="208" spans="47:142" x14ac:dyDescent="0.25"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  <c r="DE208" s="4"/>
      <c r="DF208" s="4"/>
      <c r="DG208" s="4"/>
      <c r="DH208" s="4"/>
      <c r="DI208" s="4"/>
      <c r="DJ208" s="4"/>
      <c r="DK208" s="4"/>
      <c r="DL208" s="4"/>
      <c r="DM208" s="4"/>
      <c r="DN208" s="4"/>
      <c r="DO208" s="4"/>
      <c r="DP208" s="4"/>
      <c r="DQ208" s="4"/>
      <c r="DR208" s="4"/>
      <c r="DS208" s="4"/>
      <c r="DT208" s="4"/>
      <c r="DU208" s="4"/>
      <c r="DV208" s="4"/>
      <c r="DW208" s="4"/>
      <c r="DX208" s="4"/>
      <c r="DY208" s="4"/>
      <c r="DZ208" s="4"/>
      <c r="EA208" s="4"/>
      <c r="EB208" s="4"/>
      <c r="EC208" s="4"/>
      <c r="ED208" s="4"/>
      <c r="EE208" s="4"/>
      <c r="EF208" s="4"/>
      <c r="EG208" s="4"/>
      <c r="EH208" s="4"/>
      <c r="EI208" s="4"/>
      <c r="EJ208" s="4"/>
      <c r="EK208" s="4"/>
      <c r="EL208" s="4"/>
    </row>
    <row r="209" spans="47:142" x14ac:dyDescent="0.25"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  <c r="DE209" s="4"/>
      <c r="DF209" s="4"/>
      <c r="DG209" s="4"/>
      <c r="DH209" s="4"/>
      <c r="DI209" s="4"/>
      <c r="DJ209" s="4"/>
      <c r="DK209" s="4"/>
      <c r="DL209" s="4"/>
      <c r="DM209" s="4"/>
      <c r="DN209" s="4"/>
      <c r="DO209" s="4"/>
      <c r="DP209" s="4"/>
      <c r="DQ209" s="4"/>
      <c r="DR209" s="4"/>
      <c r="DS209" s="4"/>
      <c r="DT209" s="4"/>
      <c r="DU209" s="4"/>
      <c r="DV209" s="4"/>
      <c r="DW209" s="4"/>
      <c r="DX209" s="4"/>
      <c r="DY209" s="4"/>
      <c r="DZ209" s="4"/>
      <c r="EA209" s="4"/>
      <c r="EB209" s="4"/>
      <c r="EC209" s="4"/>
      <c r="ED209" s="4"/>
      <c r="EE209" s="4"/>
      <c r="EF209" s="4"/>
      <c r="EG209" s="4"/>
      <c r="EH209" s="4"/>
      <c r="EI209" s="4"/>
      <c r="EJ209" s="4"/>
      <c r="EK209" s="4"/>
      <c r="EL209" s="4"/>
    </row>
    <row r="210" spans="47:142" x14ac:dyDescent="0.25"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  <c r="DE210" s="4"/>
      <c r="DF210" s="4"/>
      <c r="DG210" s="4"/>
      <c r="DH210" s="4"/>
      <c r="DI210" s="4"/>
      <c r="DJ210" s="4"/>
      <c r="DK210" s="4"/>
      <c r="DL210" s="4"/>
      <c r="DM210" s="4"/>
      <c r="DN210" s="4"/>
      <c r="DO210" s="4"/>
      <c r="DP210" s="4"/>
      <c r="DQ210" s="4"/>
      <c r="DR210" s="4"/>
      <c r="DS210" s="4"/>
      <c r="DT210" s="4"/>
      <c r="DU210" s="4"/>
      <c r="DV210" s="4"/>
      <c r="DW210" s="4"/>
      <c r="DX210" s="4"/>
      <c r="DY210" s="4"/>
      <c r="DZ210" s="4"/>
      <c r="EA210" s="4"/>
      <c r="EB210" s="4"/>
      <c r="EC210" s="4"/>
      <c r="ED210" s="4"/>
      <c r="EE210" s="4"/>
      <c r="EF210" s="4"/>
      <c r="EG210" s="4"/>
      <c r="EH210" s="4"/>
      <c r="EI210" s="4"/>
      <c r="EJ210" s="4"/>
      <c r="EK210" s="4"/>
      <c r="EL210" s="4"/>
    </row>
    <row r="211" spans="47:142" x14ac:dyDescent="0.25"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4"/>
      <c r="DE211" s="4"/>
      <c r="DF211" s="4"/>
      <c r="DG211" s="4"/>
      <c r="DH211" s="4"/>
      <c r="DI211" s="4"/>
      <c r="DJ211" s="4"/>
      <c r="DK211" s="4"/>
      <c r="DL211" s="4"/>
      <c r="DM211" s="4"/>
      <c r="DN211" s="4"/>
      <c r="DO211" s="4"/>
      <c r="DP211" s="4"/>
      <c r="DQ211" s="4"/>
      <c r="DR211" s="4"/>
      <c r="DS211" s="4"/>
      <c r="DT211" s="4"/>
      <c r="DU211" s="4"/>
      <c r="DV211" s="4"/>
      <c r="DW211" s="4"/>
      <c r="DX211" s="4"/>
      <c r="DY211" s="4"/>
      <c r="DZ211" s="4"/>
      <c r="EA211" s="4"/>
      <c r="EB211" s="4"/>
      <c r="EC211" s="4"/>
      <c r="ED211" s="4"/>
      <c r="EE211" s="4"/>
      <c r="EF211" s="4"/>
      <c r="EG211" s="4"/>
      <c r="EH211" s="4"/>
      <c r="EI211" s="4"/>
      <c r="EJ211" s="4"/>
      <c r="EK211" s="4"/>
      <c r="EL211" s="4"/>
    </row>
    <row r="212" spans="47:142" x14ac:dyDescent="0.25"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  <c r="DE212" s="4"/>
      <c r="DF212" s="4"/>
      <c r="DG212" s="4"/>
      <c r="DH212" s="4"/>
      <c r="DI212" s="4"/>
      <c r="DJ212" s="4"/>
      <c r="DK212" s="4"/>
      <c r="DL212" s="4"/>
      <c r="DM212" s="4"/>
      <c r="DN212" s="4"/>
      <c r="DO212" s="4"/>
      <c r="DP212" s="4"/>
      <c r="DQ212" s="4"/>
      <c r="DR212" s="4"/>
      <c r="DS212" s="4"/>
      <c r="DT212" s="4"/>
      <c r="DU212" s="4"/>
      <c r="DV212" s="4"/>
      <c r="DW212" s="4"/>
      <c r="DX212" s="4"/>
      <c r="DY212" s="4"/>
      <c r="DZ212" s="4"/>
      <c r="EA212" s="4"/>
      <c r="EB212" s="4"/>
      <c r="EC212" s="4"/>
      <c r="ED212" s="4"/>
      <c r="EE212" s="4"/>
      <c r="EF212" s="4"/>
      <c r="EG212" s="4"/>
      <c r="EH212" s="4"/>
      <c r="EI212" s="4"/>
      <c r="EJ212" s="4"/>
      <c r="EK212" s="4"/>
      <c r="EL212" s="4"/>
    </row>
    <row r="213" spans="47:142" x14ac:dyDescent="0.25"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  <c r="DE213" s="4"/>
      <c r="DF213" s="4"/>
      <c r="DG213" s="4"/>
      <c r="DH213" s="4"/>
      <c r="DI213" s="4"/>
      <c r="DJ213" s="4"/>
      <c r="DK213" s="4"/>
      <c r="DL213" s="4"/>
      <c r="DM213" s="4"/>
      <c r="DN213" s="4"/>
      <c r="DO213" s="4"/>
      <c r="DP213" s="4"/>
      <c r="DQ213" s="4"/>
      <c r="DR213" s="4"/>
      <c r="DS213" s="4"/>
      <c r="DT213" s="4"/>
      <c r="DU213" s="4"/>
      <c r="DV213" s="4"/>
      <c r="DW213" s="4"/>
      <c r="DX213" s="4"/>
      <c r="DY213" s="4"/>
      <c r="DZ213" s="4"/>
      <c r="EA213" s="4"/>
      <c r="EB213" s="4"/>
      <c r="EC213" s="4"/>
      <c r="ED213" s="4"/>
      <c r="EE213" s="4"/>
      <c r="EF213" s="4"/>
      <c r="EG213" s="4"/>
      <c r="EH213" s="4"/>
      <c r="EI213" s="4"/>
      <c r="EJ213" s="4"/>
      <c r="EK213" s="4"/>
      <c r="EL213" s="4"/>
    </row>
    <row r="214" spans="47:142" x14ac:dyDescent="0.25"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  <c r="DE214" s="4"/>
      <c r="DF214" s="4"/>
      <c r="DG214" s="4"/>
      <c r="DH214" s="4"/>
      <c r="DI214" s="4"/>
      <c r="DJ214" s="4"/>
      <c r="DK214" s="4"/>
      <c r="DL214" s="4"/>
      <c r="DM214" s="4"/>
      <c r="DN214" s="4"/>
      <c r="DO214" s="4"/>
      <c r="DP214" s="4"/>
      <c r="DQ214" s="4"/>
      <c r="DR214" s="4"/>
      <c r="DS214" s="4"/>
      <c r="DT214" s="4"/>
      <c r="DU214" s="4"/>
      <c r="DV214" s="4"/>
      <c r="DW214" s="4"/>
      <c r="DX214" s="4"/>
      <c r="DY214" s="4"/>
      <c r="DZ214" s="4"/>
      <c r="EA214" s="4"/>
      <c r="EB214" s="4"/>
      <c r="EC214" s="4"/>
      <c r="ED214" s="4"/>
      <c r="EE214" s="4"/>
      <c r="EF214" s="4"/>
      <c r="EG214" s="4"/>
      <c r="EH214" s="4"/>
      <c r="EI214" s="4"/>
      <c r="EJ214" s="4"/>
      <c r="EK214" s="4"/>
      <c r="EL214" s="4"/>
    </row>
    <row r="215" spans="47:142" x14ac:dyDescent="0.25"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  <c r="DE215" s="4"/>
      <c r="DF215" s="4"/>
      <c r="DG215" s="4"/>
      <c r="DH215" s="4"/>
      <c r="DI215" s="4"/>
      <c r="DJ215" s="4"/>
      <c r="DK215" s="4"/>
      <c r="DL215" s="4"/>
      <c r="DM215" s="4"/>
      <c r="DN215" s="4"/>
      <c r="DO215" s="4"/>
      <c r="DP215" s="4"/>
      <c r="DQ215" s="4"/>
      <c r="DR215" s="4"/>
      <c r="DS215" s="4"/>
      <c r="DT215" s="4"/>
      <c r="DU215" s="4"/>
      <c r="DV215" s="4"/>
      <c r="DW215" s="4"/>
      <c r="DX215" s="4"/>
      <c r="DY215" s="4"/>
      <c r="DZ215" s="4"/>
      <c r="EA215" s="4"/>
      <c r="EB215" s="4"/>
      <c r="EC215" s="4"/>
      <c r="ED215" s="4"/>
      <c r="EE215" s="4"/>
      <c r="EF215" s="4"/>
      <c r="EG215" s="4"/>
      <c r="EH215" s="4"/>
      <c r="EI215" s="4"/>
      <c r="EJ215" s="4"/>
      <c r="EK215" s="4"/>
      <c r="EL215" s="4"/>
    </row>
    <row r="216" spans="47:142" x14ac:dyDescent="0.25"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  <c r="DE216" s="4"/>
      <c r="DF216" s="4"/>
      <c r="DG216" s="4"/>
      <c r="DH216" s="4"/>
      <c r="DI216" s="4"/>
      <c r="DJ216" s="4"/>
      <c r="DK216" s="4"/>
      <c r="DL216" s="4"/>
      <c r="DM216" s="4"/>
      <c r="DN216" s="4"/>
      <c r="DO216" s="4"/>
      <c r="DP216" s="4"/>
      <c r="DQ216" s="4"/>
      <c r="DR216" s="4"/>
      <c r="DS216" s="4"/>
      <c r="DT216" s="4"/>
      <c r="DU216" s="4"/>
      <c r="DV216" s="4"/>
      <c r="DW216" s="4"/>
      <c r="DX216" s="4"/>
      <c r="DY216" s="4"/>
      <c r="DZ216" s="4"/>
      <c r="EA216" s="4"/>
      <c r="EB216" s="4"/>
      <c r="EC216" s="4"/>
      <c r="ED216" s="4"/>
      <c r="EE216" s="4"/>
      <c r="EF216" s="4"/>
      <c r="EG216" s="4"/>
      <c r="EH216" s="4"/>
      <c r="EI216" s="4"/>
      <c r="EJ216" s="4"/>
      <c r="EK216" s="4"/>
      <c r="EL216" s="4"/>
    </row>
    <row r="217" spans="47:142" x14ac:dyDescent="0.25"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  <c r="DE217" s="4"/>
      <c r="DF217" s="4"/>
      <c r="DG217" s="4"/>
      <c r="DH217" s="4"/>
      <c r="DI217" s="4"/>
      <c r="DJ217" s="4"/>
      <c r="DK217" s="4"/>
      <c r="DL217" s="4"/>
      <c r="DM217" s="4"/>
      <c r="DN217" s="4"/>
      <c r="DO217" s="4"/>
      <c r="DP217" s="4"/>
      <c r="DQ217" s="4"/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  <c r="EC217" s="4"/>
      <c r="ED217" s="4"/>
      <c r="EE217" s="4"/>
      <c r="EF217" s="4"/>
      <c r="EG217" s="4"/>
      <c r="EH217" s="4"/>
      <c r="EI217" s="4"/>
      <c r="EJ217" s="4"/>
      <c r="EK217" s="4"/>
      <c r="EL217" s="4"/>
    </row>
    <row r="218" spans="47:142" x14ac:dyDescent="0.25"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  <c r="DE218" s="4"/>
      <c r="DF218" s="4"/>
      <c r="DG218" s="4"/>
      <c r="DH218" s="4"/>
      <c r="DI218" s="4"/>
      <c r="DJ218" s="4"/>
      <c r="DK218" s="4"/>
      <c r="DL218" s="4"/>
      <c r="DM218" s="4"/>
      <c r="DN218" s="4"/>
      <c r="DO218" s="4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  <c r="EC218" s="4"/>
      <c r="ED218" s="4"/>
      <c r="EE218" s="4"/>
      <c r="EF218" s="4"/>
      <c r="EG218" s="4"/>
      <c r="EH218" s="4"/>
      <c r="EI218" s="4"/>
      <c r="EJ218" s="4"/>
      <c r="EK218" s="4"/>
      <c r="EL218" s="4"/>
    </row>
    <row r="219" spans="47:142" x14ac:dyDescent="0.25"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4"/>
      <c r="DN219" s="4"/>
      <c r="DO219" s="4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  <c r="EC219" s="4"/>
      <c r="ED219" s="4"/>
      <c r="EE219" s="4"/>
      <c r="EF219" s="4"/>
      <c r="EG219" s="4"/>
      <c r="EH219" s="4"/>
      <c r="EI219" s="4"/>
      <c r="EJ219" s="4"/>
      <c r="EK219" s="4"/>
      <c r="EL219" s="4"/>
    </row>
    <row r="220" spans="47:142" x14ac:dyDescent="0.25"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  <c r="DE220" s="4"/>
      <c r="DF220" s="4"/>
      <c r="DG220" s="4"/>
      <c r="DH220" s="4"/>
      <c r="DI220" s="4"/>
      <c r="DJ220" s="4"/>
      <c r="DK220" s="4"/>
      <c r="DL220" s="4"/>
      <c r="DM220" s="4"/>
      <c r="DN220" s="4"/>
      <c r="DO220" s="4"/>
      <c r="DP220" s="4"/>
      <c r="DQ220" s="4"/>
      <c r="DR220" s="4"/>
      <c r="DS220" s="4"/>
      <c r="DT220" s="4"/>
      <c r="DU220" s="4"/>
      <c r="DV220" s="4"/>
      <c r="DW220" s="4"/>
      <c r="DX220" s="4"/>
      <c r="DY220" s="4"/>
      <c r="DZ220" s="4"/>
      <c r="EA220" s="4"/>
      <c r="EB220" s="4"/>
      <c r="EC220" s="4"/>
      <c r="ED220" s="4"/>
      <c r="EE220" s="4"/>
      <c r="EF220" s="4"/>
      <c r="EG220" s="4"/>
      <c r="EH220" s="4"/>
      <c r="EI220" s="4"/>
      <c r="EJ220" s="4"/>
      <c r="EK220" s="4"/>
      <c r="EL220" s="4"/>
    </row>
    <row r="221" spans="47:142" x14ac:dyDescent="0.25"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  <c r="DE221" s="4"/>
      <c r="DF221" s="4"/>
      <c r="DG221" s="4"/>
      <c r="DH221" s="4"/>
      <c r="DI221" s="4"/>
      <c r="DJ221" s="4"/>
      <c r="DK221" s="4"/>
      <c r="DL221" s="4"/>
      <c r="DM221" s="4"/>
      <c r="DN221" s="4"/>
      <c r="DO221" s="4"/>
      <c r="DP221" s="4"/>
      <c r="DQ221" s="4"/>
      <c r="DR221" s="4"/>
      <c r="DS221" s="4"/>
      <c r="DT221" s="4"/>
      <c r="DU221" s="4"/>
      <c r="DV221" s="4"/>
      <c r="DW221" s="4"/>
      <c r="DX221" s="4"/>
      <c r="DY221" s="4"/>
      <c r="DZ221" s="4"/>
      <c r="EA221" s="4"/>
      <c r="EB221" s="4"/>
      <c r="EC221" s="4"/>
      <c r="ED221" s="4"/>
      <c r="EE221" s="4"/>
      <c r="EF221" s="4"/>
      <c r="EG221" s="4"/>
      <c r="EH221" s="4"/>
      <c r="EI221" s="4"/>
      <c r="EJ221" s="4"/>
      <c r="EK221" s="4"/>
      <c r="EL221" s="4"/>
    </row>
    <row r="222" spans="47:142" x14ac:dyDescent="0.25"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  <c r="DE222" s="4"/>
      <c r="DF222" s="4"/>
      <c r="DG222" s="4"/>
      <c r="DH222" s="4"/>
      <c r="DI222" s="4"/>
      <c r="DJ222" s="4"/>
      <c r="DK222" s="4"/>
      <c r="DL222" s="4"/>
      <c r="DM222" s="4"/>
      <c r="DN222" s="4"/>
      <c r="DO222" s="4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/>
      <c r="EH222" s="4"/>
      <c r="EI222" s="4"/>
      <c r="EJ222" s="4"/>
      <c r="EK222" s="4"/>
      <c r="EL222" s="4"/>
    </row>
    <row r="223" spans="47:142" x14ac:dyDescent="0.25"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  <c r="DE223" s="4"/>
      <c r="DF223" s="4"/>
      <c r="DG223" s="4"/>
      <c r="DH223" s="4"/>
      <c r="DI223" s="4"/>
      <c r="DJ223" s="4"/>
      <c r="DK223" s="4"/>
      <c r="DL223" s="4"/>
      <c r="DM223" s="4"/>
      <c r="DN223" s="4"/>
      <c r="DO223" s="4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  <c r="EC223" s="4"/>
      <c r="ED223" s="4"/>
      <c r="EE223" s="4"/>
      <c r="EF223" s="4"/>
      <c r="EG223" s="4"/>
      <c r="EH223" s="4"/>
      <c r="EI223" s="4"/>
      <c r="EJ223" s="4"/>
      <c r="EK223" s="4"/>
      <c r="EL223" s="4"/>
    </row>
    <row r="224" spans="47:142" x14ac:dyDescent="0.25"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  <c r="DE224" s="4"/>
      <c r="DF224" s="4"/>
      <c r="DG224" s="4"/>
      <c r="DH224" s="4"/>
      <c r="DI224" s="4"/>
      <c r="DJ224" s="4"/>
      <c r="DK224" s="4"/>
      <c r="DL224" s="4"/>
      <c r="DM224" s="4"/>
      <c r="DN224" s="4"/>
      <c r="DO224" s="4"/>
      <c r="DP224" s="4"/>
      <c r="DQ224" s="4"/>
      <c r="DR224" s="4"/>
      <c r="DS224" s="4"/>
      <c r="DT224" s="4"/>
      <c r="DU224" s="4"/>
      <c r="DV224" s="4"/>
      <c r="DW224" s="4"/>
      <c r="DX224" s="4"/>
      <c r="DY224" s="4"/>
      <c r="DZ224" s="4"/>
      <c r="EA224" s="4"/>
      <c r="EB224" s="4"/>
      <c r="EC224" s="4"/>
      <c r="ED224" s="4"/>
      <c r="EE224" s="4"/>
      <c r="EF224" s="4"/>
      <c r="EG224" s="4"/>
      <c r="EH224" s="4"/>
      <c r="EI224" s="4"/>
      <c r="EJ224" s="4"/>
      <c r="EK224" s="4"/>
      <c r="EL224" s="4"/>
    </row>
    <row r="225" spans="47:142" x14ac:dyDescent="0.25"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4"/>
      <c r="DE225" s="4"/>
      <c r="DF225" s="4"/>
      <c r="DG225" s="4"/>
      <c r="DH225" s="4"/>
      <c r="DI225" s="4"/>
      <c r="DJ225" s="4"/>
      <c r="DK225" s="4"/>
      <c r="DL225" s="4"/>
      <c r="DM225" s="4"/>
      <c r="DN225" s="4"/>
      <c r="DO225" s="4"/>
      <c r="DP225" s="4"/>
      <c r="DQ225" s="4"/>
      <c r="DR225" s="4"/>
      <c r="DS225" s="4"/>
      <c r="DT225" s="4"/>
      <c r="DU225" s="4"/>
      <c r="DV225" s="4"/>
      <c r="DW225" s="4"/>
      <c r="DX225" s="4"/>
      <c r="DY225" s="4"/>
      <c r="DZ225" s="4"/>
      <c r="EA225" s="4"/>
      <c r="EB225" s="4"/>
      <c r="EC225" s="4"/>
      <c r="ED225" s="4"/>
      <c r="EE225" s="4"/>
      <c r="EF225" s="4"/>
      <c r="EG225" s="4"/>
      <c r="EH225" s="4"/>
      <c r="EI225" s="4"/>
      <c r="EJ225" s="4"/>
      <c r="EK225" s="4"/>
      <c r="EL225" s="4"/>
    </row>
    <row r="226" spans="47:142" x14ac:dyDescent="0.25"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4"/>
      <c r="DE226" s="4"/>
      <c r="DF226" s="4"/>
      <c r="DG226" s="4"/>
      <c r="DH226" s="4"/>
      <c r="DI226" s="4"/>
      <c r="DJ226" s="4"/>
      <c r="DK226" s="4"/>
      <c r="DL226" s="4"/>
      <c r="DM226" s="4"/>
      <c r="DN226" s="4"/>
      <c r="DO226" s="4"/>
      <c r="DP226" s="4"/>
      <c r="DQ226" s="4"/>
      <c r="DR226" s="4"/>
      <c r="DS226" s="4"/>
      <c r="DT226" s="4"/>
      <c r="DU226" s="4"/>
      <c r="DV226" s="4"/>
      <c r="DW226" s="4"/>
      <c r="DX226" s="4"/>
      <c r="DY226" s="4"/>
      <c r="DZ226" s="4"/>
      <c r="EA226" s="4"/>
      <c r="EB226" s="4"/>
      <c r="EC226" s="4"/>
      <c r="ED226" s="4"/>
      <c r="EE226" s="4"/>
      <c r="EF226" s="4"/>
      <c r="EG226" s="4"/>
      <c r="EH226" s="4"/>
      <c r="EI226" s="4"/>
      <c r="EJ226" s="4"/>
      <c r="EK226" s="4"/>
      <c r="EL226" s="4"/>
    </row>
    <row r="227" spans="47:142" x14ac:dyDescent="0.25"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4"/>
      <c r="DE227" s="4"/>
      <c r="DF227" s="4"/>
      <c r="DG227" s="4"/>
      <c r="DH227" s="4"/>
      <c r="DI227" s="4"/>
      <c r="DJ227" s="4"/>
      <c r="DK227" s="4"/>
      <c r="DL227" s="4"/>
      <c r="DM227" s="4"/>
      <c r="DN227" s="4"/>
      <c r="DO227" s="4"/>
      <c r="DP227" s="4"/>
      <c r="DQ227" s="4"/>
      <c r="DR227" s="4"/>
      <c r="DS227" s="4"/>
      <c r="DT227" s="4"/>
      <c r="DU227" s="4"/>
      <c r="DV227" s="4"/>
      <c r="DW227" s="4"/>
      <c r="DX227" s="4"/>
      <c r="DY227" s="4"/>
      <c r="DZ227" s="4"/>
      <c r="EA227" s="4"/>
      <c r="EB227" s="4"/>
      <c r="EC227" s="4"/>
      <c r="ED227" s="4"/>
      <c r="EE227" s="4"/>
      <c r="EF227" s="4"/>
      <c r="EG227" s="4"/>
      <c r="EH227" s="4"/>
      <c r="EI227" s="4"/>
      <c r="EJ227" s="4"/>
      <c r="EK227" s="4"/>
      <c r="EL227" s="4"/>
    </row>
    <row r="228" spans="47:142" x14ac:dyDescent="0.25"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4"/>
      <c r="DA228" s="4"/>
      <c r="DB228" s="4"/>
      <c r="DC228" s="4"/>
      <c r="DD228" s="4"/>
      <c r="DE228" s="4"/>
      <c r="DF228" s="4"/>
      <c r="DG228" s="4"/>
      <c r="DH228" s="4"/>
      <c r="DI228" s="4"/>
      <c r="DJ228" s="4"/>
      <c r="DK228" s="4"/>
      <c r="DL228" s="4"/>
      <c r="DM228" s="4"/>
      <c r="DN228" s="4"/>
      <c r="DO228" s="4"/>
      <c r="DP228" s="4"/>
      <c r="DQ228" s="4"/>
      <c r="DR228" s="4"/>
      <c r="DS228" s="4"/>
      <c r="DT228" s="4"/>
      <c r="DU228" s="4"/>
      <c r="DV228" s="4"/>
      <c r="DW228" s="4"/>
      <c r="DX228" s="4"/>
      <c r="DY228" s="4"/>
      <c r="DZ228" s="4"/>
      <c r="EA228" s="4"/>
      <c r="EB228" s="4"/>
      <c r="EC228" s="4"/>
      <c r="ED228" s="4"/>
      <c r="EE228" s="4"/>
      <c r="EF228" s="4"/>
      <c r="EG228" s="4"/>
      <c r="EH228" s="4"/>
      <c r="EI228" s="4"/>
      <c r="EJ228" s="4"/>
      <c r="EK228" s="4"/>
      <c r="EL228" s="4"/>
    </row>
    <row r="229" spans="47:142" x14ac:dyDescent="0.25"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  <c r="DE229" s="4"/>
      <c r="DF229" s="4"/>
      <c r="DG229" s="4"/>
      <c r="DH229" s="4"/>
      <c r="DI229" s="4"/>
      <c r="DJ229" s="4"/>
      <c r="DK229" s="4"/>
      <c r="DL229" s="4"/>
      <c r="DM229" s="4"/>
      <c r="DN229" s="4"/>
      <c r="DO229" s="4"/>
      <c r="DP229" s="4"/>
      <c r="DQ229" s="4"/>
      <c r="DR229" s="4"/>
      <c r="DS229" s="4"/>
      <c r="DT229" s="4"/>
      <c r="DU229" s="4"/>
      <c r="DV229" s="4"/>
      <c r="DW229" s="4"/>
      <c r="DX229" s="4"/>
      <c r="DY229" s="4"/>
      <c r="DZ229" s="4"/>
      <c r="EA229" s="4"/>
      <c r="EB229" s="4"/>
      <c r="EC229" s="4"/>
      <c r="ED229" s="4"/>
      <c r="EE229" s="4"/>
      <c r="EF229" s="4"/>
      <c r="EG229" s="4"/>
      <c r="EH229" s="4"/>
      <c r="EI229" s="4"/>
      <c r="EJ229" s="4"/>
      <c r="EK229" s="4"/>
      <c r="EL229" s="4"/>
    </row>
    <row r="230" spans="47:142" x14ac:dyDescent="0.25"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  <c r="DE230" s="4"/>
      <c r="DF230" s="4"/>
      <c r="DG230" s="4"/>
      <c r="DH230" s="4"/>
      <c r="DI230" s="4"/>
      <c r="DJ230" s="4"/>
      <c r="DK230" s="4"/>
      <c r="DL230" s="4"/>
      <c r="DM230" s="4"/>
      <c r="DN230" s="4"/>
      <c r="DO230" s="4"/>
      <c r="DP230" s="4"/>
      <c r="DQ230" s="4"/>
      <c r="DR230" s="4"/>
      <c r="DS230" s="4"/>
      <c r="DT230" s="4"/>
      <c r="DU230" s="4"/>
      <c r="DV230" s="4"/>
      <c r="DW230" s="4"/>
      <c r="DX230" s="4"/>
      <c r="DY230" s="4"/>
      <c r="DZ230" s="4"/>
      <c r="EA230" s="4"/>
      <c r="EB230" s="4"/>
      <c r="EC230" s="4"/>
      <c r="ED230" s="4"/>
      <c r="EE230" s="4"/>
      <c r="EF230" s="4"/>
      <c r="EG230" s="4"/>
      <c r="EH230" s="4"/>
      <c r="EI230" s="4"/>
      <c r="EJ230" s="4"/>
      <c r="EK230" s="4"/>
      <c r="EL230" s="4"/>
    </row>
    <row r="231" spans="47:142" x14ac:dyDescent="0.25"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4"/>
      <c r="DN231" s="4"/>
      <c r="DO231" s="4"/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</row>
    <row r="232" spans="47:142" x14ac:dyDescent="0.25"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4"/>
      <c r="DN232" s="4"/>
      <c r="DO232" s="4"/>
      <c r="DP232" s="4"/>
      <c r="DQ232" s="4"/>
      <c r="DR232" s="4"/>
      <c r="DS232" s="4"/>
      <c r="DT232" s="4"/>
      <c r="DU232" s="4"/>
      <c r="DV232" s="4"/>
      <c r="DW232" s="4"/>
      <c r="DX232" s="4"/>
      <c r="DY232" s="4"/>
      <c r="DZ232" s="4"/>
      <c r="EA232" s="4"/>
      <c r="EB232" s="4"/>
      <c r="EC232" s="4"/>
      <c r="ED232" s="4"/>
      <c r="EE232" s="4"/>
      <c r="EF232" s="4"/>
      <c r="EG232" s="4"/>
      <c r="EH232" s="4"/>
      <c r="EI232" s="4"/>
      <c r="EJ232" s="4"/>
      <c r="EK232" s="4"/>
      <c r="EL232" s="4"/>
    </row>
    <row r="233" spans="47:142" x14ac:dyDescent="0.25"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4"/>
      <c r="DN233" s="4"/>
      <c r="DO233" s="4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</row>
    <row r="234" spans="47:142" x14ac:dyDescent="0.25"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4"/>
      <c r="DN234" s="4"/>
      <c r="DO234" s="4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</row>
    <row r="235" spans="47:142" x14ac:dyDescent="0.25"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  <c r="DE235" s="4"/>
      <c r="DF235" s="4"/>
      <c r="DG235" s="4"/>
      <c r="DH235" s="4"/>
      <c r="DI235" s="4"/>
      <c r="DJ235" s="4"/>
      <c r="DK235" s="4"/>
      <c r="DL235" s="4"/>
      <c r="DM235" s="4"/>
      <c r="DN235" s="4"/>
      <c r="DO235" s="4"/>
      <c r="DP235" s="4"/>
      <c r="DQ235" s="4"/>
      <c r="DR235" s="4"/>
      <c r="DS235" s="4"/>
      <c r="DT235" s="4"/>
      <c r="DU235" s="4"/>
      <c r="DV235" s="4"/>
      <c r="DW235" s="4"/>
      <c r="DX235" s="4"/>
      <c r="DY235" s="4"/>
      <c r="DZ235" s="4"/>
      <c r="EA235" s="4"/>
      <c r="EB235" s="4"/>
      <c r="EC235" s="4"/>
      <c r="ED235" s="4"/>
      <c r="EE235" s="4"/>
      <c r="EF235" s="4"/>
      <c r="EG235" s="4"/>
      <c r="EH235" s="4"/>
      <c r="EI235" s="4"/>
      <c r="EJ235" s="4"/>
      <c r="EK235" s="4"/>
      <c r="EL235" s="4"/>
    </row>
    <row r="236" spans="47:142" x14ac:dyDescent="0.25"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4"/>
      <c r="DN236" s="4"/>
      <c r="DO236" s="4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</row>
    <row r="237" spans="47:142" x14ac:dyDescent="0.25"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4"/>
      <c r="DN237" s="4"/>
      <c r="DO237" s="4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</row>
    <row r="238" spans="47:142" x14ac:dyDescent="0.25"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  <c r="DE238" s="4"/>
      <c r="DF238" s="4"/>
      <c r="DG238" s="4"/>
      <c r="DH238" s="4"/>
      <c r="DI238" s="4"/>
      <c r="DJ238" s="4"/>
      <c r="DK238" s="4"/>
      <c r="DL238" s="4"/>
      <c r="DM238" s="4"/>
      <c r="DN238" s="4"/>
      <c r="DO238" s="4"/>
      <c r="DP238" s="4"/>
      <c r="DQ238" s="4"/>
      <c r="DR238" s="4"/>
      <c r="DS238" s="4"/>
      <c r="DT238" s="4"/>
      <c r="DU238" s="4"/>
      <c r="DV238" s="4"/>
      <c r="DW238" s="4"/>
      <c r="DX238" s="4"/>
      <c r="DY238" s="4"/>
      <c r="DZ238" s="4"/>
      <c r="EA238" s="4"/>
      <c r="EB238" s="4"/>
      <c r="EC238" s="4"/>
      <c r="ED238" s="4"/>
      <c r="EE238" s="4"/>
      <c r="EF238" s="4"/>
      <c r="EG238" s="4"/>
      <c r="EH238" s="4"/>
      <c r="EI238" s="4"/>
      <c r="EJ238" s="4"/>
      <c r="EK238" s="4"/>
      <c r="EL238" s="4"/>
    </row>
    <row r="239" spans="47:142" x14ac:dyDescent="0.25"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  <c r="DE239" s="4"/>
      <c r="DF239" s="4"/>
      <c r="DG239" s="4"/>
      <c r="DH239" s="4"/>
      <c r="DI239" s="4"/>
      <c r="DJ239" s="4"/>
      <c r="DK239" s="4"/>
      <c r="DL239" s="4"/>
      <c r="DM239" s="4"/>
      <c r="DN239" s="4"/>
      <c r="DO239" s="4"/>
      <c r="DP239" s="4"/>
      <c r="DQ239" s="4"/>
      <c r="DR239" s="4"/>
      <c r="DS239" s="4"/>
      <c r="DT239" s="4"/>
      <c r="DU239" s="4"/>
      <c r="DV239" s="4"/>
      <c r="DW239" s="4"/>
      <c r="DX239" s="4"/>
      <c r="DY239" s="4"/>
      <c r="DZ239" s="4"/>
      <c r="EA239" s="4"/>
      <c r="EB239" s="4"/>
      <c r="EC239" s="4"/>
      <c r="ED239" s="4"/>
      <c r="EE239" s="4"/>
      <c r="EF239" s="4"/>
      <c r="EG239" s="4"/>
      <c r="EH239" s="4"/>
      <c r="EI239" s="4"/>
      <c r="EJ239" s="4"/>
      <c r="EK239" s="4"/>
      <c r="EL239" s="4"/>
    </row>
    <row r="240" spans="47:142" x14ac:dyDescent="0.25"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  <c r="DE240" s="4"/>
      <c r="DF240" s="4"/>
      <c r="DG240" s="4"/>
      <c r="DH240" s="4"/>
      <c r="DI240" s="4"/>
      <c r="DJ240" s="4"/>
      <c r="DK240" s="4"/>
      <c r="DL240" s="4"/>
      <c r="DM240" s="4"/>
      <c r="DN240" s="4"/>
      <c r="DO240" s="4"/>
      <c r="DP240" s="4"/>
      <c r="DQ240" s="4"/>
      <c r="DR240" s="4"/>
      <c r="DS240" s="4"/>
      <c r="DT240" s="4"/>
      <c r="DU240" s="4"/>
      <c r="DV240" s="4"/>
      <c r="DW240" s="4"/>
      <c r="DX240" s="4"/>
      <c r="DY240" s="4"/>
      <c r="DZ240" s="4"/>
      <c r="EA240" s="4"/>
      <c r="EB240" s="4"/>
      <c r="EC240" s="4"/>
      <c r="ED240" s="4"/>
      <c r="EE240" s="4"/>
      <c r="EF240" s="4"/>
      <c r="EG240" s="4"/>
      <c r="EH240" s="4"/>
      <c r="EI240" s="4"/>
      <c r="EJ240" s="4"/>
      <c r="EK240" s="4"/>
      <c r="EL240" s="4"/>
    </row>
    <row r="241" spans="47:142" x14ac:dyDescent="0.25"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  <c r="DE241" s="4"/>
      <c r="DF241" s="4"/>
      <c r="DG241" s="4"/>
      <c r="DH241" s="4"/>
      <c r="DI241" s="4"/>
      <c r="DJ241" s="4"/>
      <c r="DK241" s="4"/>
      <c r="DL241" s="4"/>
      <c r="DM241" s="4"/>
      <c r="DN241" s="4"/>
      <c r="DO241" s="4"/>
      <c r="DP241" s="4"/>
      <c r="DQ241" s="4"/>
      <c r="DR241" s="4"/>
      <c r="DS241" s="4"/>
      <c r="DT241" s="4"/>
      <c r="DU241" s="4"/>
      <c r="DV241" s="4"/>
      <c r="DW241" s="4"/>
      <c r="DX241" s="4"/>
      <c r="DY241" s="4"/>
      <c r="DZ241" s="4"/>
      <c r="EA241" s="4"/>
      <c r="EB241" s="4"/>
      <c r="EC241" s="4"/>
      <c r="ED241" s="4"/>
      <c r="EE241" s="4"/>
      <c r="EF241" s="4"/>
      <c r="EG241" s="4"/>
      <c r="EH241" s="4"/>
      <c r="EI241" s="4"/>
      <c r="EJ241" s="4"/>
      <c r="EK241" s="4"/>
      <c r="EL241" s="4"/>
    </row>
    <row r="242" spans="47:142" x14ac:dyDescent="0.25"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  <c r="DE242" s="4"/>
      <c r="DF242" s="4"/>
      <c r="DG242" s="4"/>
      <c r="DH242" s="4"/>
      <c r="DI242" s="4"/>
      <c r="DJ242" s="4"/>
      <c r="DK242" s="4"/>
      <c r="DL242" s="4"/>
      <c r="DM242" s="4"/>
      <c r="DN242" s="4"/>
      <c r="DO242" s="4"/>
      <c r="DP242" s="4"/>
      <c r="DQ242" s="4"/>
      <c r="DR242" s="4"/>
      <c r="DS242" s="4"/>
      <c r="DT242" s="4"/>
      <c r="DU242" s="4"/>
      <c r="DV242" s="4"/>
      <c r="DW242" s="4"/>
      <c r="DX242" s="4"/>
      <c r="DY242" s="4"/>
      <c r="DZ242" s="4"/>
      <c r="EA242" s="4"/>
      <c r="EB242" s="4"/>
      <c r="EC242" s="4"/>
      <c r="ED242" s="4"/>
      <c r="EE242" s="4"/>
      <c r="EF242" s="4"/>
      <c r="EG242" s="4"/>
      <c r="EH242" s="4"/>
      <c r="EI242" s="4"/>
      <c r="EJ242" s="4"/>
      <c r="EK242" s="4"/>
      <c r="EL242" s="4"/>
    </row>
    <row r="243" spans="47:142" x14ac:dyDescent="0.25"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  <c r="DE243" s="4"/>
      <c r="DF243" s="4"/>
      <c r="DG243" s="4"/>
      <c r="DH243" s="4"/>
      <c r="DI243" s="4"/>
      <c r="DJ243" s="4"/>
      <c r="DK243" s="4"/>
      <c r="DL243" s="4"/>
      <c r="DM243" s="4"/>
      <c r="DN243" s="4"/>
      <c r="DO243" s="4"/>
      <c r="DP243" s="4"/>
      <c r="DQ243" s="4"/>
      <c r="DR243" s="4"/>
      <c r="DS243" s="4"/>
      <c r="DT243" s="4"/>
      <c r="DU243" s="4"/>
      <c r="DV243" s="4"/>
      <c r="DW243" s="4"/>
      <c r="DX243" s="4"/>
      <c r="DY243" s="4"/>
      <c r="DZ243" s="4"/>
      <c r="EA243" s="4"/>
      <c r="EB243" s="4"/>
      <c r="EC243" s="4"/>
      <c r="ED243" s="4"/>
      <c r="EE243" s="4"/>
      <c r="EF243" s="4"/>
      <c r="EG243" s="4"/>
      <c r="EH243" s="4"/>
      <c r="EI243" s="4"/>
      <c r="EJ243" s="4"/>
      <c r="EK243" s="4"/>
      <c r="EL243" s="4"/>
    </row>
    <row r="244" spans="47:142" x14ac:dyDescent="0.25"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4"/>
      <c r="DN244" s="4"/>
      <c r="DO244" s="4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</row>
    <row r="245" spans="47:142" x14ac:dyDescent="0.25"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</row>
    <row r="246" spans="47:142" x14ac:dyDescent="0.25"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</row>
    <row r="247" spans="47:142" x14ac:dyDescent="0.25"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</row>
    <row r="248" spans="47:142" x14ac:dyDescent="0.25"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</row>
    <row r="249" spans="47:142" x14ac:dyDescent="0.25"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  <c r="DE249" s="4"/>
      <c r="DF249" s="4"/>
      <c r="DG249" s="4"/>
      <c r="DH249" s="4"/>
      <c r="DI249" s="4"/>
      <c r="DJ249" s="4"/>
      <c r="DK249" s="4"/>
      <c r="DL249" s="4"/>
      <c r="DM249" s="4"/>
      <c r="DN249" s="4"/>
      <c r="DO249" s="4"/>
      <c r="DP249" s="4"/>
      <c r="DQ249" s="4"/>
      <c r="DR249" s="4"/>
      <c r="DS249" s="4"/>
      <c r="DT249" s="4"/>
      <c r="DU249" s="4"/>
      <c r="DV249" s="4"/>
      <c r="DW249" s="4"/>
      <c r="DX249" s="4"/>
      <c r="DY249" s="4"/>
      <c r="DZ249" s="4"/>
      <c r="EA249" s="4"/>
      <c r="EB249" s="4"/>
      <c r="EC249" s="4"/>
      <c r="ED249" s="4"/>
      <c r="EE249" s="4"/>
      <c r="EF249" s="4"/>
      <c r="EG249" s="4"/>
      <c r="EH249" s="4"/>
      <c r="EI249" s="4"/>
      <c r="EJ249" s="4"/>
      <c r="EK249" s="4"/>
      <c r="EL249" s="4"/>
    </row>
  </sheetData>
  <mergeCells count="2">
    <mergeCell ref="A13:E13"/>
    <mergeCell ref="D4:E4"/>
  </mergeCells>
  <pageMargins left="0.51181102362204722" right="0.11811023622047245" top="0.19685039370078741" bottom="0.19685039370078741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2019-02-27T06:57:22Z</dcterms:modified>
</cp:coreProperties>
</file>