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D24" i="1"/>
  <c r="C24" i="1"/>
  <c r="E12" i="1"/>
  <c r="D12" i="1"/>
  <c r="C12" i="1"/>
  <c r="E9" i="1" l="1"/>
  <c r="D9" i="1"/>
  <c r="C9" i="1"/>
  <c r="C46" i="1" l="1"/>
  <c r="D46" i="1"/>
  <c r="E46" i="1"/>
</calcChain>
</file>

<file path=xl/sharedStrings.xml><?xml version="1.0" encoding="utf-8"?>
<sst xmlns="http://schemas.openxmlformats.org/spreadsheetml/2006/main" count="83" uniqueCount="83">
  <si>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</si>
  <si>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</si>
  <si>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</si>
  <si>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</si>
  <si>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</si>
  <si>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</si>
  <si>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</si>
  <si>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</si>
  <si>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</si>
  <si>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</si>
  <si>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</si>
  <si>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</si>
  <si>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</si>
  <si>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</si>
  <si>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</si>
  <si>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</si>
  <si>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 xml:space="preserve">Совета депутатов от         № 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</si>
  <si>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</si>
  <si>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</si>
  <si>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</si>
  <si>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</si>
  <si>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</si>
  <si>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</si>
  <si>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</si>
  <si>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</si>
  <si>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</si>
  <si>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</si>
  <si>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</si>
  <si>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</si>
  <si>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</si>
  <si>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</si>
  <si>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</si>
  <si>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</si>
  <si>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</si>
  <si>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</si>
  <si>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</si>
  <si>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</si>
  <si>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</si>
  <si>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</si>
  <si>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</si>
  <si>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</si>
  <si>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2.9.</t>
  </si>
  <si>
    <t>Сумма на 2023 год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</si>
  <si>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</si>
  <si>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</si>
  <si>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</si>
  <si>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</si>
  <si>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</si>
  <si>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</si>
  <si>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</si>
  <si>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Сумма на 2024 год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</si>
  <si>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</t>
  </si>
  <si>
    <t xml:space="preserve"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
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</si>
  <si>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</si>
  <si>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</si>
  <si>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</si>
  <si>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</si>
  <si>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</si>
  <si>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</si>
  <si>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</si>
  <si>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</si>
  <si>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</si>
  <si>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</si>
  <si>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
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</si>
  <si>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</si>
  <si>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</si>
  <si>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</si>
  <si>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</si>
  <si>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</si>
  <si>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</si>
  <si>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</si>
  <si>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</si>
  <si>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</si>
  <si>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</si>
  <si>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</si>
  <si>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</si>
  <si>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</si>
  <si>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фед.гос.образ.стандартами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</si>
  <si>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 гос.образ.стандартами</t>
  </si>
  <si>
    <t>3.20.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</si>
  <si>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фед.гос.образ.стандартами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</si>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</sst>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4" fontId="3" fillId="0" borderId="1" xfId="2" applyNumberFormat="1" applyFont="1" applyFill="1" applyBorder="1" applyAlignment="1">
      <alignment vertical="center"/>
    </xf>
    <xf numFmtId="166" fontId="3" fillId="3" borderId="3" xfId="0" applyNumberFormat="1" applyFont="1" applyFill="1" applyBorder="1" applyAlignment="1">
      <alignment horizontal="right" wrapText="1" readingOrder="1"/>
    </xf>
    <xf numFmtId="49" fontId="2" fillId="0" borderId="3" xfId="0" applyNumberFormat="1" applyFont="1" applyBorder="1" applyAlignment="1">
      <alignment vertical="distributed" wrapText="1" readingOrder="1"/>
    </xf>
    <xf numFmtId="49" fontId="2" fillId="0" borderId="3" xfId="0" quotePrefix="1" applyNumberFormat="1" applyFont="1" applyBorder="1" applyAlignment="1">
      <alignment vertical="distributed" wrapText="1" readingOrder="1"/>
    </xf>
    <xf numFmtId="49" fontId="2" fillId="0" borderId="1" xfId="0" applyNumberFormat="1" applyFont="1" applyBorder="1" applyAlignment="1">
      <alignment vertical="distributed" wrapText="1" readingOrder="1"/>
    </xf>
    <xf numFmtId="49" fontId="2" fillId="0" borderId="1" xfId="0" quotePrefix="1" applyNumberFormat="1" applyFont="1" applyBorder="1" applyAlignment="1">
      <alignment vertical="distributed" wrapText="1" readingOrder="1"/>
    </xf>
    <xf numFmtId="0" fontId="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9"/>
  <sheetViews>
    <sheetView tabSelected="1" view="pageBreakPreview" zoomScale="90" zoomScaleNormal="90" zoomScaleSheetLayoutView="90" workbookViewId="0">
      <selection activeCell="C24" sqref="C24"/>
    </sheetView>
  </sheetViews>
  <sheetFormatPr defaultColWidth="9.140625" defaultRowHeight="15.75" x14ac:dyDescent="0.25"/>
  <cols>
    <col min="1" max="1" width="9.140625" style="13"/>
    <col min="2" max="2" width="58.85546875" style="14" customWidth="1"/>
    <col min="3" max="3" width="19.85546875" style="13" customWidth="1"/>
    <col min="4" max="4" width="21" style="13" customWidth="1"/>
    <col min="5" max="5" width="22.42578125" style="13" customWidth="1"/>
    <col min="6" max="16384" width="9.140625" style="13"/>
  </cols>
  <sheetData>
    <row r="1" spans="1:142" ht="27.75" customHeight="1" x14ac:dyDescent="0.25">
      <c r="D1" s="15" t="s">
        <v>82</v>
      </c>
      <c r="E1" s="15"/>
      <c r="F1" s="16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</row>
    <row r="2" spans="1:142" x14ac:dyDescent="0.25">
      <c r="D2" s="18" t="s">
        <v>10</v>
      </c>
      <c r="E2" s="18"/>
      <c r="F2" s="19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</row>
    <row r="3" spans="1:142" x14ac:dyDescent="0.25">
      <c r="D3" s="20" t="s">
        <v>16</v>
      </c>
      <c r="E3" s="20"/>
      <c r="F3" s="21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</row>
    <row r="4" spans="1:142" x14ac:dyDescent="0.25">
      <c r="D4" s="15" t="s">
        <v>47</v>
      </c>
      <c r="E4" s="15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</row>
    <row r="5" spans="1:142" x14ac:dyDescent="0.25">
      <c r="D5" s="15" t="s">
        <v>48</v>
      </c>
      <c r="E5" s="15"/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</row>
    <row r="6" spans="1:142" ht="36" customHeight="1" x14ac:dyDescent="0.25">
      <c r="A6" s="35" t="s">
        <v>49</v>
      </c>
      <c r="B6" s="35"/>
      <c r="C6" s="35"/>
      <c r="D6" s="35"/>
      <c r="E6" s="35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</row>
    <row r="7" spans="1:142" x14ac:dyDescent="0.25">
      <c r="E7" s="22" t="s">
        <v>9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</row>
    <row r="8" spans="1:142" x14ac:dyDescent="0.25">
      <c r="A8" s="1" t="s">
        <v>0</v>
      </c>
      <c r="B8" s="8" t="s">
        <v>1</v>
      </c>
      <c r="C8" s="2" t="s">
        <v>38</v>
      </c>
      <c r="D8" s="2" t="s">
        <v>42</v>
      </c>
      <c r="E8" s="2" t="s">
        <v>50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</row>
    <row r="9" spans="1:142" s="17" customFormat="1" x14ac:dyDescent="0.25">
      <c r="A9" s="5">
        <v>1</v>
      </c>
      <c r="B9" s="9" t="s">
        <v>2</v>
      </c>
      <c r="C9" s="7">
        <f>C10+C11</f>
        <v>138436400</v>
      </c>
      <c r="D9" s="7">
        <f>D10+D11</f>
        <v>138436400</v>
      </c>
      <c r="E9" s="7">
        <f>E10+E11</f>
        <v>138436400</v>
      </c>
    </row>
    <row r="10" spans="1:142" ht="59.25" customHeight="1" x14ac:dyDescent="0.25">
      <c r="A10" s="3" t="s">
        <v>3</v>
      </c>
      <c r="B10" s="11" t="s">
        <v>39</v>
      </c>
      <c r="C10" s="30">
        <v>36989400</v>
      </c>
      <c r="D10" s="30">
        <v>36989400</v>
      </c>
      <c r="E10" s="30">
        <v>36989400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</row>
    <row r="11" spans="1:142" s="25" customFormat="1" ht="33.6" customHeight="1" x14ac:dyDescent="0.25">
      <c r="A11" s="3" t="s">
        <v>17</v>
      </c>
      <c r="B11" s="11" t="s">
        <v>18</v>
      </c>
      <c r="C11" s="29">
        <v>101447000</v>
      </c>
      <c r="D11" s="29">
        <v>101447000</v>
      </c>
      <c r="E11" s="29">
        <v>101447000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</row>
    <row r="12" spans="1:142" s="17" customFormat="1" x14ac:dyDescent="0.25">
      <c r="A12" s="5">
        <v>2</v>
      </c>
      <c r="B12" s="9" t="s">
        <v>4</v>
      </c>
      <c r="C12" s="6">
        <f>C13+C14+C15+C16+C17+C18+C19+C20+C21+C22+C23</f>
        <v>27364544.98</v>
      </c>
      <c r="D12" s="6">
        <f>D13+D14+D15+D16+D17+D18+D19+D20+D21+D22+D23</f>
        <v>29009900</v>
      </c>
      <c r="E12" s="6">
        <f>E13+E14+E15+E16+E17+E18+E19+E20+E21+E22+E23</f>
        <v>12673400</v>
      </c>
    </row>
    <row r="13" spans="1:142" ht="37.700000000000003" customHeight="1" x14ac:dyDescent="0.25">
      <c r="A13" s="3" t="s">
        <v>5</v>
      </c>
      <c r="B13" s="31" t="s">
        <v>40</v>
      </c>
      <c r="C13" s="10">
        <v>345200</v>
      </c>
      <c r="D13" s="10">
        <v>241500</v>
      </c>
      <c r="E13" s="10">
        <v>241500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</row>
    <row r="14" spans="1:142" ht="174.95" customHeight="1" x14ac:dyDescent="0.25">
      <c r="A14" s="3" t="s">
        <v>19</v>
      </c>
      <c r="B14" s="32" t="s">
        <v>51</v>
      </c>
      <c r="C14" s="4">
        <v>547200</v>
      </c>
      <c r="D14" s="4">
        <v>547200</v>
      </c>
      <c r="E14" s="4">
        <v>547200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</row>
    <row r="15" spans="1:142" ht="62.65" customHeight="1" x14ac:dyDescent="0.25">
      <c r="A15" s="3" t="s">
        <v>20</v>
      </c>
      <c r="B15" s="31" t="s">
        <v>52</v>
      </c>
      <c r="C15" s="4">
        <v>1020000</v>
      </c>
      <c r="D15" s="4">
        <v>1020000</v>
      </c>
      <c r="E15" s="4">
        <v>1020000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</row>
    <row r="16" spans="1:142" s="25" customFormat="1" ht="63.95" customHeight="1" x14ac:dyDescent="0.25">
      <c r="A16" s="3" t="s">
        <v>21</v>
      </c>
      <c r="B16" s="31" t="s">
        <v>53</v>
      </c>
      <c r="C16" s="4">
        <v>0</v>
      </c>
      <c r="D16" s="4">
        <v>1869700</v>
      </c>
      <c r="E16" s="4">
        <v>0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</row>
    <row r="17" spans="1:142" s="25" customFormat="1" ht="47.85" customHeight="1" x14ac:dyDescent="0.25">
      <c r="A17" s="3" t="s">
        <v>11</v>
      </c>
      <c r="B17" s="31" t="s">
        <v>54</v>
      </c>
      <c r="C17" s="4">
        <v>865000</v>
      </c>
      <c r="D17" s="4">
        <v>865000</v>
      </c>
      <c r="E17" s="4">
        <v>865000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</row>
    <row r="18" spans="1:142" s="25" customFormat="1" ht="61.9" customHeight="1" x14ac:dyDescent="0.25">
      <c r="A18" s="3" t="s">
        <v>12</v>
      </c>
      <c r="B18" s="33" t="s">
        <v>55</v>
      </c>
      <c r="C18" s="24">
        <v>20000</v>
      </c>
      <c r="D18" s="4">
        <v>0</v>
      </c>
      <c r="E18" s="4">
        <v>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</row>
    <row r="19" spans="1:142" s="25" customFormat="1" ht="47.85" customHeight="1" x14ac:dyDescent="0.25">
      <c r="A19" s="3" t="s">
        <v>13</v>
      </c>
      <c r="B19" s="31" t="s">
        <v>56</v>
      </c>
      <c r="C19" s="4">
        <v>42100</v>
      </c>
      <c r="D19" s="4">
        <v>42100</v>
      </c>
      <c r="E19" s="4">
        <v>42100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</row>
    <row r="20" spans="1:142" s="25" customFormat="1" ht="51.2" customHeight="1" x14ac:dyDescent="0.25">
      <c r="A20" s="3" t="s">
        <v>14</v>
      </c>
      <c r="B20" s="31" t="s">
        <v>57</v>
      </c>
      <c r="C20" s="4">
        <v>6319700</v>
      </c>
      <c r="D20" s="4">
        <v>6319700</v>
      </c>
      <c r="E20" s="4">
        <v>6319700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</row>
    <row r="21" spans="1:142" s="25" customFormat="1" ht="51.2" customHeight="1" x14ac:dyDescent="0.25">
      <c r="A21" s="3" t="s">
        <v>41</v>
      </c>
      <c r="B21" s="31" t="s">
        <v>58</v>
      </c>
      <c r="C21" s="4">
        <v>327500</v>
      </c>
      <c r="D21" s="4">
        <v>327500</v>
      </c>
      <c r="E21" s="4">
        <v>327500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</row>
    <row r="22" spans="1:142" s="25" customFormat="1" ht="127.9" customHeight="1" x14ac:dyDescent="0.25">
      <c r="A22" s="3" t="s">
        <v>43</v>
      </c>
      <c r="B22" s="31" t="s">
        <v>59</v>
      </c>
      <c r="C22" s="4">
        <v>10353100</v>
      </c>
      <c r="D22" s="26">
        <v>10060700</v>
      </c>
      <c r="E22" s="26">
        <v>2924600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</row>
    <row r="23" spans="1:142" s="25" customFormat="1" ht="47.1" customHeight="1" x14ac:dyDescent="0.25">
      <c r="A23" s="3" t="s">
        <v>44</v>
      </c>
      <c r="B23" s="31" t="s">
        <v>60</v>
      </c>
      <c r="C23" s="4">
        <v>7524744.9800000004</v>
      </c>
      <c r="D23" s="26">
        <v>7716500</v>
      </c>
      <c r="E23" s="26">
        <v>385800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</row>
    <row r="24" spans="1:142" s="23" customFormat="1" x14ac:dyDescent="0.25">
      <c r="A24" s="5">
        <v>3</v>
      </c>
      <c r="B24" s="9" t="s">
        <v>6</v>
      </c>
      <c r="C24" s="27">
        <f>C25+C26+C27+C28+C29+C30+C31+C32+C33+C34+C35+C36+C37+C38+C39+C40+C41+C43+C42+C45</f>
        <v>252855300</v>
      </c>
      <c r="D24" s="27">
        <f>D25+D26+D27+D28+D29+D30+D31+D32+D33+D34+D35+D36+D37+D38+D39+D40+D41+D43+D42+D45</f>
        <v>252876600</v>
      </c>
      <c r="E24" s="27">
        <f>E25+E26+E27+E28+E29+E30+E31+E32+E33+E34+E35+E36+E37+E38+E39+E40+E41+E43+E42+E45</f>
        <v>257199200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</row>
    <row r="25" spans="1:142" ht="66" customHeight="1" x14ac:dyDescent="0.25">
      <c r="A25" s="3" t="s">
        <v>7</v>
      </c>
      <c r="B25" s="31" t="s">
        <v>61</v>
      </c>
      <c r="C25" s="4">
        <v>31119800</v>
      </c>
      <c r="D25" s="4">
        <v>31119800</v>
      </c>
      <c r="E25" s="4">
        <v>31119800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</row>
    <row r="26" spans="1:142" ht="80.849999999999994" customHeight="1" x14ac:dyDescent="0.25">
      <c r="A26" s="3" t="s">
        <v>35</v>
      </c>
      <c r="B26" s="31" t="s">
        <v>62</v>
      </c>
      <c r="C26" s="4">
        <v>5145100</v>
      </c>
      <c r="D26" s="4">
        <v>5145100</v>
      </c>
      <c r="E26" s="4">
        <v>5145100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</row>
    <row r="27" spans="1:142" ht="111" customHeight="1" x14ac:dyDescent="0.25">
      <c r="A27" s="3" t="s">
        <v>34</v>
      </c>
      <c r="B27" s="32" t="s">
        <v>63</v>
      </c>
      <c r="C27" s="4">
        <v>6998900</v>
      </c>
      <c r="D27" s="4">
        <v>6998900</v>
      </c>
      <c r="E27" s="4">
        <v>6998900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</row>
    <row r="28" spans="1:142" ht="94.15" customHeight="1" x14ac:dyDescent="0.25">
      <c r="A28" s="3" t="s">
        <v>36</v>
      </c>
      <c r="B28" s="32" t="s">
        <v>64</v>
      </c>
      <c r="C28" s="4">
        <v>5094400</v>
      </c>
      <c r="D28" s="4">
        <v>5094400</v>
      </c>
      <c r="E28" s="4">
        <v>5094400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</row>
    <row r="29" spans="1:142" ht="167.65" customHeight="1" x14ac:dyDescent="0.25">
      <c r="A29" s="3" t="s">
        <v>33</v>
      </c>
      <c r="B29" s="32" t="s">
        <v>65</v>
      </c>
      <c r="C29" s="4">
        <v>489900</v>
      </c>
      <c r="D29" s="4">
        <v>489900</v>
      </c>
      <c r="E29" s="4">
        <v>489900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</row>
    <row r="30" spans="1:142" ht="138" customHeight="1" x14ac:dyDescent="0.25">
      <c r="A30" s="3" t="s">
        <v>31</v>
      </c>
      <c r="B30" s="31" t="s">
        <v>66</v>
      </c>
      <c r="C30" s="4">
        <v>0</v>
      </c>
      <c r="D30" s="4">
        <v>0</v>
      </c>
      <c r="E30" s="4">
        <v>6596900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</row>
    <row r="31" spans="1:142" ht="66.599999999999994" customHeight="1" x14ac:dyDescent="0.25">
      <c r="A31" s="3" t="s">
        <v>30</v>
      </c>
      <c r="B31" s="33" t="s">
        <v>67</v>
      </c>
      <c r="C31" s="4">
        <v>2197600</v>
      </c>
      <c r="D31" s="4">
        <v>2272400</v>
      </c>
      <c r="E31" s="4">
        <v>0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</row>
    <row r="32" spans="1:142" ht="80.849999999999994" customHeight="1" x14ac:dyDescent="0.25">
      <c r="A32" s="3" t="s">
        <v>32</v>
      </c>
      <c r="B32" s="33" t="s">
        <v>68</v>
      </c>
      <c r="C32" s="4">
        <v>737200</v>
      </c>
      <c r="D32" s="4">
        <v>737200</v>
      </c>
      <c r="E32" s="4">
        <v>737200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</row>
    <row r="33" spans="1:142" ht="82.9" customHeight="1" x14ac:dyDescent="0.25">
      <c r="A33" s="3" t="s">
        <v>29</v>
      </c>
      <c r="B33" s="33" t="s">
        <v>69</v>
      </c>
      <c r="C33" s="4">
        <v>732200</v>
      </c>
      <c r="D33" s="4">
        <v>732200</v>
      </c>
      <c r="E33" s="4">
        <v>732200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</row>
    <row r="34" spans="1:142" ht="49.9" customHeight="1" x14ac:dyDescent="0.25">
      <c r="A34" s="3" t="s">
        <v>28</v>
      </c>
      <c r="B34" s="33" t="s">
        <v>70</v>
      </c>
      <c r="C34" s="4">
        <v>55400</v>
      </c>
      <c r="D34" s="4">
        <v>1900</v>
      </c>
      <c r="E34" s="4">
        <v>0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</row>
    <row r="35" spans="1:142" ht="91.5" customHeight="1" x14ac:dyDescent="0.25">
      <c r="A35" s="3" t="s">
        <v>27</v>
      </c>
      <c r="B35" s="33" t="s">
        <v>71</v>
      </c>
      <c r="C35" s="4">
        <v>1880500</v>
      </c>
      <c r="D35" s="4">
        <v>1880500</v>
      </c>
      <c r="E35" s="4">
        <v>1880500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</row>
    <row r="36" spans="1:142" ht="76.150000000000006" customHeight="1" x14ac:dyDescent="0.25">
      <c r="A36" s="3" t="s">
        <v>26</v>
      </c>
      <c r="B36" s="33" t="s">
        <v>72</v>
      </c>
      <c r="C36" s="4">
        <v>138700</v>
      </c>
      <c r="D36" s="4">
        <v>138700</v>
      </c>
      <c r="E36" s="4">
        <v>138700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</row>
    <row r="37" spans="1:142" ht="79.349999999999994" customHeight="1" x14ac:dyDescent="0.25">
      <c r="A37" s="3" t="s">
        <v>25</v>
      </c>
      <c r="B37" s="33" t="s">
        <v>73</v>
      </c>
      <c r="C37" s="4">
        <v>43300</v>
      </c>
      <c r="D37" s="4">
        <v>43300</v>
      </c>
      <c r="E37" s="4">
        <v>43300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</row>
    <row r="38" spans="1:142" ht="94.9" customHeight="1" x14ac:dyDescent="0.25">
      <c r="A38" s="3" t="s">
        <v>24</v>
      </c>
      <c r="B38" s="34" t="s">
        <v>74</v>
      </c>
      <c r="C38" s="4">
        <v>98400</v>
      </c>
      <c r="D38" s="4">
        <v>98400</v>
      </c>
      <c r="E38" s="4">
        <v>98400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</row>
    <row r="39" spans="1:142" ht="77.45" customHeight="1" x14ac:dyDescent="0.25">
      <c r="A39" s="3" t="s">
        <v>23</v>
      </c>
      <c r="B39" s="33" t="s">
        <v>75</v>
      </c>
      <c r="C39" s="4">
        <v>533600</v>
      </c>
      <c r="D39" s="4">
        <v>533600</v>
      </c>
      <c r="E39" s="4">
        <v>533600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</row>
    <row r="40" spans="1:142" s="25" customFormat="1" ht="208.7" customHeight="1" x14ac:dyDescent="0.25">
      <c r="A40" s="3" t="s">
        <v>22</v>
      </c>
      <c r="B40" s="33" t="s">
        <v>76</v>
      </c>
      <c r="C40" s="4">
        <v>88923500</v>
      </c>
      <c r="D40" s="4">
        <v>88923500</v>
      </c>
      <c r="E40" s="4">
        <v>88923500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</row>
    <row r="41" spans="1:142" s="25" customFormat="1" ht="160.15" customHeight="1" x14ac:dyDescent="0.25">
      <c r="A41" s="3" t="s">
        <v>37</v>
      </c>
      <c r="B41" s="33" t="s">
        <v>77</v>
      </c>
      <c r="C41" s="4">
        <v>16175100</v>
      </c>
      <c r="D41" s="4">
        <v>16175100</v>
      </c>
      <c r="E41" s="4">
        <v>16175100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</row>
    <row r="42" spans="1:142" s="25" customFormat="1" ht="158.1" customHeight="1" x14ac:dyDescent="0.25">
      <c r="A42" s="3" t="s">
        <v>45</v>
      </c>
      <c r="B42" s="33" t="s">
        <v>78</v>
      </c>
      <c r="C42" s="4">
        <v>53566200</v>
      </c>
      <c r="D42" s="4">
        <v>53566200</v>
      </c>
      <c r="E42" s="4">
        <v>53566200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</row>
    <row r="43" spans="1:142" ht="140.65" customHeight="1" x14ac:dyDescent="0.25">
      <c r="A43" s="1" t="s">
        <v>46</v>
      </c>
      <c r="B43" s="33" t="s">
        <v>80</v>
      </c>
      <c r="C43" s="28">
        <v>38900500</v>
      </c>
      <c r="D43" s="28">
        <v>38900500</v>
      </c>
      <c r="E43" s="28">
        <v>38900500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</row>
    <row r="44" spans="1:142" ht="111" hidden="1" customHeight="1" x14ac:dyDescent="0.25">
      <c r="A44" s="3" t="s">
        <v>15</v>
      </c>
      <c r="B44" s="12">
        <v>220075880.02200699</v>
      </c>
      <c r="C44" s="4"/>
      <c r="D44" s="4"/>
      <c r="E44" s="4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</row>
    <row r="45" spans="1:142" s="25" customFormat="1" ht="139.35" customHeight="1" x14ac:dyDescent="0.25">
      <c r="A45" s="3" t="s">
        <v>79</v>
      </c>
      <c r="B45" s="33" t="s">
        <v>81</v>
      </c>
      <c r="C45" s="4">
        <v>25000</v>
      </c>
      <c r="D45" s="4">
        <v>25000</v>
      </c>
      <c r="E45" s="4">
        <v>25000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</row>
    <row r="46" spans="1:142" s="17" customFormat="1" x14ac:dyDescent="0.25">
      <c r="A46" s="5"/>
      <c r="B46" s="9" t="s">
        <v>8</v>
      </c>
      <c r="C46" s="6">
        <f>C24+C12+C9</f>
        <v>418656244.98000002</v>
      </c>
      <c r="D46" s="6">
        <f>D24+D12+D9</f>
        <v>420322900</v>
      </c>
      <c r="E46" s="6">
        <f>E24+E12+E9</f>
        <v>408309000</v>
      </c>
    </row>
    <row r="47" spans="1:142" x14ac:dyDescent="0.25"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</row>
    <row r="48" spans="1:142" x14ac:dyDescent="0.25"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</row>
    <row r="49" spans="7:142" x14ac:dyDescent="0.25"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</row>
    <row r="50" spans="7:142" x14ac:dyDescent="0.25"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</row>
    <row r="51" spans="7:142" x14ac:dyDescent="0.25"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</row>
    <row r="52" spans="7:142" x14ac:dyDescent="0.25"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</row>
    <row r="53" spans="7:142" x14ac:dyDescent="0.25"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</row>
    <row r="54" spans="7:142" x14ac:dyDescent="0.25"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</row>
    <row r="55" spans="7:142" x14ac:dyDescent="0.25"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</row>
    <row r="56" spans="7:142" x14ac:dyDescent="0.25"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</row>
    <row r="57" spans="7:142" x14ac:dyDescent="0.25"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</row>
    <row r="58" spans="7:142" x14ac:dyDescent="0.25"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</row>
    <row r="59" spans="7:142" x14ac:dyDescent="0.25"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</row>
    <row r="60" spans="7:142" x14ac:dyDescent="0.25"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</row>
    <row r="61" spans="7:142" x14ac:dyDescent="0.25"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</row>
    <row r="62" spans="7:142" x14ac:dyDescent="0.25"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</row>
    <row r="63" spans="7:142" x14ac:dyDescent="0.25"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</row>
    <row r="64" spans="7:142" x14ac:dyDescent="0.25"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</row>
    <row r="65" spans="47:142" x14ac:dyDescent="0.25"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</row>
    <row r="66" spans="47:142" x14ac:dyDescent="0.25"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</row>
    <row r="67" spans="47:142" x14ac:dyDescent="0.25"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</row>
    <row r="68" spans="47:142" x14ac:dyDescent="0.25"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</row>
    <row r="69" spans="47:142" x14ac:dyDescent="0.25"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</row>
    <row r="70" spans="47:142" x14ac:dyDescent="0.25"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</row>
    <row r="71" spans="47:142" x14ac:dyDescent="0.25"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</row>
    <row r="72" spans="47:142" x14ac:dyDescent="0.25"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</row>
    <row r="73" spans="47:142" x14ac:dyDescent="0.25"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</row>
    <row r="74" spans="47:142" x14ac:dyDescent="0.25"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</row>
    <row r="75" spans="47:142" x14ac:dyDescent="0.25"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</row>
    <row r="76" spans="47:142" x14ac:dyDescent="0.25"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</row>
    <row r="77" spans="47:142" x14ac:dyDescent="0.25"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</row>
    <row r="78" spans="47:142" x14ac:dyDescent="0.25"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</row>
    <row r="79" spans="47:142" x14ac:dyDescent="0.25"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</row>
    <row r="80" spans="47:142" x14ac:dyDescent="0.25"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</row>
    <row r="81" spans="47:142" x14ac:dyDescent="0.25"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</row>
    <row r="82" spans="47:142" x14ac:dyDescent="0.25"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</row>
    <row r="83" spans="47:142" x14ac:dyDescent="0.25"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</row>
    <row r="84" spans="47:142" x14ac:dyDescent="0.25"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</row>
    <row r="85" spans="47:142" x14ac:dyDescent="0.25"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</row>
    <row r="86" spans="47:142" x14ac:dyDescent="0.25"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</row>
    <row r="87" spans="47:142" x14ac:dyDescent="0.25"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</row>
    <row r="88" spans="47:142" x14ac:dyDescent="0.25"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</row>
    <row r="89" spans="47:142" x14ac:dyDescent="0.25"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</row>
    <row r="90" spans="47:142" x14ac:dyDescent="0.25"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</row>
    <row r="91" spans="47:142" x14ac:dyDescent="0.25"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</row>
    <row r="92" spans="47:142" x14ac:dyDescent="0.25"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</row>
    <row r="93" spans="47:142" x14ac:dyDescent="0.25"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</row>
    <row r="94" spans="47:142" x14ac:dyDescent="0.25"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</row>
    <row r="95" spans="47:142" x14ac:dyDescent="0.25"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</row>
    <row r="96" spans="47:142" x14ac:dyDescent="0.25"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</row>
    <row r="97" spans="47:142" x14ac:dyDescent="0.25"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</row>
    <row r="98" spans="47:142" x14ac:dyDescent="0.25"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</row>
    <row r="99" spans="47:142" x14ac:dyDescent="0.25"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</row>
    <row r="100" spans="47:142" x14ac:dyDescent="0.25"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</row>
    <row r="101" spans="47:142" x14ac:dyDescent="0.25"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</row>
    <row r="102" spans="47:142" x14ac:dyDescent="0.25"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</row>
    <row r="103" spans="47:142" x14ac:dyDescent="0.25"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</row>
    <row r="104" spans="47:142" x14ac:dyDescent="0.25"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</row>
    <row r="105" spans="47:142" x14ac:dyDescent="0.25"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</row>
    <row r="106" spans="47:142" x14ac:dyDescent="0.25"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</row>
    <row r="107" spans="47:142" x14ac:dyDescent="0.25"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</row>
    <row r="108" spans="47:142" x14ac:dyDescent="0.25"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</row>
    <row r="109" spans="47:142" x14ac:dyDescent="0.25"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</row>
    <row r="110" spans="47:142" x14ac:dyDescent="0.25"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7"/>
      <c r="EI110" s="17"/>
      <c r="EJ110" s="17"/>
      <c r="EK110" s="17"/>
      <c r="EL110" s="17"/>
    </row>
    <row r="111" spans="47:142" x14ac:dyDescent="0.25"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</row>
    <row r="112" spans="47:142" x14ac:dyDescent="0.25"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</row>
    <row r="113" spans="47:142" x14ac:dyDescent="0.25"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</row>
    <row r="114" spans="47:142" x14ac:dyDescent="0.25"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</row>
    <row r="115" spans="47:142" x14ac:dyDescent="0.25"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</row>
    <row r="116" spans="47:142" x14ac:dyDescent="0.25"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</row>
    <row r="117" spans="47:142" x14ac:dyDescent="0.25"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</row>
    <row r="118" spans="47:142" x14ac:dyDescent="0.25"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</row>
    <row r="119" spans="47:142" x14ac:dyDescent="0.25"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</row>
    <row r="120" spans="47:142" x14ac:dyDescent="0.25"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</row>
    <row r="121" spans="47:142" x14ac:dyDescent="0.25"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</row>
    <row r="122" spans="47:142" x14ac:dyDescent="0.25"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</row>
    <row r="123" spans="47:142" x14ac:dyDescent="0.25"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</row>
    <row r="124" spans="47:142" x14ac:dyDescent="0.25"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</row>
    <row r="125" spans="47:142" x14ac:dyDescent="0.25"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</row>
    <row r="126" spans="47:142" x14ac:dyDescent="0.25"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</row>
    <row r="127" spans="47:142" x14ac:dyDescent="0.25"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</row>
    <row r="128" spans="47:142" x14ac:dyDescent="0.25"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</row>
    <row r="129" spans="47:142" x14ac:dyDescent="0.25"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</row>
    <row r="130" spans="47:142" x14ac:dyDescent="0.25"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</row>
    <row r="131" spans="47:142" x14ac:dyDescent="0.25"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</row>
    <row r="132" spans="47:142" x14ac:dyDescent="0.25"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</row>
    <row r="133" spans="47:142" x14ac:dyDescent="0.25"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</row>
    <row r="134" spans="47:142" x14ac:dyDescent="0.25"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</row>
    <row r="135" spans="47:142" x14ac:dyDescent="0.25"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</row>
    <row r="136" spans="47:142" x14ac:dyDescent="0.25"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</row>
    <row r="137" spans="47:142" x14ac:dyDescent="0.25"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</row>
    <row r="138" spans="47:142" x14ac:dyDescent="0.25"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</row>
    <row r="139" spans="47:142" x14ac:dyDescent="0.25"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</row>
    <row r="140" spans="47:142" x14ac:dyDescent="0.25"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</row>
    <row r="141" spans="47:142" x14ac:dyDescent="0.25"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</row>
    <row r="142" spans="47:142" x14ac:dyDescent="0.25"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7"/>
      <c r="DW142" s="17"/>
      <c r="DX142" s="17"/>
      <c r="DY142" s="17"/>
      <c r="DZ142" s="17"/>
      <c r="EA142" s="17"/>
      <c r="EB142" s="17"/>
      <c r="EC142" s="17"/>
      <c r="ED142" s="17"/>
      <c r="EE142" s="17"/>
      <c r="EF142" s="17"/>
      <c r="EG142" s="17"/>
      <c r="EH142" s="17"/>
      <c r="EI142" s="17"/>
      <c r="EJ142" s="17"/>
      <c r="EK142" s="17"/>
      <c r="EL142" s="17"/>
    </row>
    <row r="143" spans="47:142" x14ac:dyDescent="0.25"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  <c r="DV143" s="17"/>
      <c r="DW143" s="17"/>
      <c r="DX143" s="17"/>
      <c r="DY143" s="17"/>
      <c r="DZ143" s="17"/>
      <c r="EA143" s="17"/>
      <c r="EB143" s="17"/>
      <c r="EC143" s="17"/>
      <c r="ED143" s="17"/>
      <c r="EE143" s="17"/>
      <c r="EF143" s="17"/>
      <c r="EG143" s="17"/>
      <c r="EH143" s="17"/>
      <c r="EI143" s="17"/>
      <c r="EJ143" s="17"/>
      <c r="EK143" s="17"/>
      <c r="EL143" s="17"/>
    </row>
    <row r="144" spans="47:142" x14ac:dyDescent="0.25"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</row>
    <row r="145" spans="47:142" x14ac:dyDescent="0.25"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  <c r="DV145" s="17"/>
      <c r="DW145" s="17"/>
      <c r="DX145" s="17"/>
      <c r="DY145" s="17"/>
      <c r="DZ145" s="17"/>
      <c r="EA145" s="17"/>
      <c r="EB145" s="17"/>
      <c r="EC145" s="17"/>
      <c r="ED145" s="17"/>
      <c r="EE145" s="17"/>
      <c r="EF145" s="17"/>
      <c r="EG145" s="17"/>
      <c r="EH145" s="17"/>
      <c r="EI145" s="17"/>
      <c r="EJ145" s="17"/>
      <c r="EK145" s="17"/>
      <c r="EL145" s="17"/>
    </row>
    <row r="146" spans="47:142" x14ac:dyDescent="0.25"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</row>
    <row r="147" spans="47:142" x14ac:dyDescent="0.25"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</row>
    <row r="148" spans="47:142" x14ac:dyDescent="0.25"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</row>
    <row r="149" spans="47:142" x14ac:dyDescent="0.25"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</row>
    <row r="150" spans="47:142" x14ac:dyDescent="0.25"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</row>
    <row r="151" spans="47:142" x14ac:dyDescent="0.25"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7"/>
      <c r="DW151" s="17"/>
      <c r="DX151" s="17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</row>
    <row r="152" spans="47:142" x14ac:dyDescent="0.25"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</row>
    <row r="153" spans="47:142" x14ac:dyDescent="0.25"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</row>
    <row r="154" spans="47:142" x14ac:dyDescent="0.25"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</row>
    <row r="155" spans="47:142" x14ac:dyDescent="0.25"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</row>
    <row r="156" spans="47:142" x14ac:dyDescent="0.25"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</row>
    <row r="157" spans="47:142" x14ac:dyDescent="0.25"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</row>
    <row r="158" spans="47:142" x14ac:dyDescent="0.25"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</row>
    <row r="159" spans="47:142" x14ac:dyDescent="0.25"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</row>
    <row r="160" spans="47:142" x14ac:dyDescent="0.25"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</row>
    <row r="161" spans="47:142" x14ac:dyDescent="0.25"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</row>
    <row r="162" spans="47:142" x14ac:dyDescent="0.25"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</row>
    <row r="163" spans="47:142" x14ac:dyDescent="0.25"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  <c r="DV163" s="17"/>
      <c r="DW163" s="17"/>
      <c r="DX163" s="17"/>
      <c r="DY163" s="17"/>
      <c r="DZ163" s="17"/>
      <c r="EA163" s="17"/>
      <c r="EB163" s="17"/>
      <c r="EC163" s="17"/>
      <c r="ED163" s="17"/>
      <c r="EE163" s="17"/>
      <c r="EF163" s="17"/>
      <c r="EG163" s="17"/>
      <c r="EH163" s="17"/>
      <c r="EI163" s="17"/>
      <c r="EJ163" s="17"/>
      <c r="EK163" s="17"/>
      <c r="EL163" s="17"/>
    </row>
    <row r="164" spans="47:142" x14ac:dyDescent="0.25"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</row>
    <row r="165" spans="47:142" x14ac:dyDescent="0.25"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</row>
    <row r="166" spans="47:142" x14ac:dyDescent="0.25"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</row>
    <row r="167" spans="47:142" x14ac:dyDescent="0.25"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</row>
    <row r="168" spans="47:142" x14ac:dyDescent="0.25"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</row>
    <row r="169" spans="47:142" x14ac:dyDescent="0.25"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</row>
    <row r="170" spans="47:142" x14ac:dyDescent="0.25"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</row>
    <row r="171" spans="47:142" x14ac:dyDescent="0.25"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</row>
    <row r="172" spans="47:142" x14ac:dyDescent="0.25"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</row>
    <row r="173" spans="47:142" x14ac:dyDescent="0.25"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</row>
    <row r="174" spans="47:142" x14ac:dyDescent="0.25"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</row>
    <row r="175" spans="47:142" x14ac:dyDescent="0.25"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</row>
    <row r="176" spans="47:142" x14ac:dyDescent="0.25"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</row>
    <row r="177" spans="47:142" x14ac:dyDescent="0.25"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</row>
    <row r="178" spans="47:142" x14ac:dyDescent="0.25"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</row>
    <row r="179" spans="47:142" x14ac:dyDescent="0.25"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7"/>
      <c r="DW179" s="17"/>
      <c r="DX179" s="17"/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</row>
    <row r="180" spans="47:142" x14ac:dyDescent="0.25"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</row>
    <row r="181" spans="47:142" x14ac:dyDescent="0.25"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  <c r="DV181" s="17"/>
      <c r="DW181" s="17"/>
      <c r="DX181" s="17"/>
      <c r="DY181" s="17"/>
      <c r="DZ181" s="17"/>
      <c r="EA181" s="17"/>
      <c r="EB181" s="17"/>
      <c r="EC181" s="17"/>
      <c r="ED181" s="17"/>
      <c r="EE181" s="17"/>
      <c r="EF181" s="17"/>
      <c r="EG181" s="17"/>
      <c r="EH181" s="17"/>
      <c r="EI181" s="17"/>
      <c r="EJ181" s="17"/>
      <c r="EK181" s="17"/>
      <c r="EL181" s="17"/>
    </row>
    <row r="182" spans="47:142" x14ac:dyDescent="0.25"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  <c r="DV182" s="17"/>
      <c r="DW182" s="17"/>
      <c r="DX182" s="17"/>
      <c r="DY182" s="17"/>
      <c r="DZ182" s="17"/>
      <c r="EA182" s="17"/>
      <c r="EB182" s="17"/>
      <c r="EC182" s="17"/>
      <c r="ED182" s="17"/>
      <c r="EE182" s="17"/>
      <c r="EF182" s="17"/>
      <c r="EG182" s="17"/>
      <c r="EH182" s="17"/>
      <c r="EI182" s="17"/>
      <c r="EJ182" s="17"/>
      <c r="EK182" s="17"/>
      <c r="EL182" s="17"/>
    </row>
    <row r="183" spans="47:142" x14ac:dyDescent="0.25"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</row>
    <row r="184" spans="47:142" x14ac:dyDescent="0.25"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</row>
    <row r="185" spans="47:142" x14ac:dyDescent="0.25"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  <c r="DV185" s="17"/>
      <c r="DW185" s="17"/>
      <c r="DX185" s="17"/>
      <c r="DY185" s="17"/>
      <c r="DZ185" s="17"/>
      <c r="EA185" s="17"/>
      <c r="EB185" s="17"/>
      <c r="EC185" s="17"/>
      <c r="ED185" s="17"/>
      <c r="EE185" s="17"/>
      <c r="EF185" s="17"/>
      <c r="EG185" s="17"/>
      <c r="EH185" s="17"/>
      <c r="EI185" s="17"/>
      <c r="EJ185" s="17"/>
      <c r="EK185" s="17"/>
      <c r="EL185" s="17"/>
    </row>
    <row r="186" spans="47:142" x14ac:dyDescent="0.25"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  <c r="DV186" s="17"/>
      <c r="DW186" s="17"/>
      <c r="DX186" s="17"/>
      <c r="DY186" s="17"/>
      <c r="DZ186" s="17"/>
      <c r="EA186" s="17"/>
      <c r="EB186" s="17"/>
      <c r="EC186" s="17"/>
      <c r="ED186" s="17"/>
      <c r="EE186" s="17"/>
      <c r="EF186" s="17"/>
      <c r="EG186" s="17"/>
      <c r="EH186" s="17"/>
      <c r="EI186" s="17"/>
      <c r="EJ186" s="17"/>
      <c r="EK186" s="17"/>
      <c r="EL186" s="17"/>
    </row>
    <row r="187" spans="47:142" x14ac:dyDescent="0.25"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</row>
    <row r="188" spans="47:142" x14ac:dyDescent="0.25"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</row>
    <row r="189" spans="47:142" x14ac:dyDescent="0.25"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  <c r="DV189" s="17"/>
      <c r="DW189" s="17"/>
      <c r="DX189" s="17"/>
      <c r="DY189" s="17"/>
      <c r="DZ189" s="17"/>
      <c r="EA189" s="17"/>
      <c r="EB189" s="17"/>
      <c r="EC189" s="17"/>
      <c r="ED189" s="17"/>
      <c r="EE189" s="17"/>
      <c r="EF189" s="17"/>
      <c r="EG189" s="17"/>
      <c r="EH189" s="17"/>
      <c r="EI189" s="17"/>
      <c r="EJ189" s="17"/>
      <c r="EK189" s="17"/>
      <c r="EL189" s="17"/>
    </row>
    <row r="190" spans="47:142" x14ac:dyDescent="0.25"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/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</row>
    <row r="191" spans="47:142" x14ac:dyDescent="0.25"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  <c r="DV191" s="17"/>
      <c r="DW191" s="17"/>
      <c r="DX191" s="17"/>
      <c r="DY191" s="17"/>
      <c r="DZ191" s="17"/>
      <c r="EA191" s="17"/>
      <c r="EB191" s="17"/>
      <c r="EC191" s="17"/>
      <c r="ED191" s="17"/>
      <c r="EE191" s="17"/>
      <c r="EF191" s="17"/>
      <c r="EG191" s="17"/>
      <c r="EH191" s="17"/>
      <c r="EI191" s="17"/>
      <c r="EJ191" s="17"/>
      <c r="EK191" s="17"/>
      <c r="EL191" s="17"/>
    </row>
    <row r="192" spans="47:142" x14ac:dyDescent="0.25"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7"/>
      <c r="DW192" s="17"/>
      <c r="DX192" s="17"/>
      <c r="DY192" s="17"/>
      <c r="DZ192" s="17"/>
      <c r="EA192" s="17"/>
      <c r="EB192" s="17"/>
      <c r="EC192" s="17"/>
      <c r="ED192" s="17"/>
      <c r="EE192" s="17"/>
      <c r="EF192" s="17"/>
      <c r="EG192" s="17"/>
      <c r="EH192" s="17"/>
      <c r="EI192" s="17"/>
      <c r="EJ192" s="17"/>
      <c r="EK192" s="17"/>
      <c r="EL192" s="17"/>
    </row>
    <row r="193" spans="47:142" x14ac:dyDescent="0.25"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</row>
    <row r="194" spans="47:142" x14ac:dyDescent="0.25"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</row>
    <row r="195" spans="47:142" x14ac:dyDescent="0.25"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  <c r="DV195" s="17"/>
      <c r="DW195" s="17"/>
      <c r="DX195" s="17"/>
      <c r="DY195" s="17"/>
      <c r="DZ195" s="17"/>
      <c r="EA195" s="17"/>
      <c r="EB195" s="17"/>
      <c r="EC195" s="17"/>
      <c r="ED195" s="17"/>
      <c r="EE195" s="17"/>
      <c r="EF195" s="17"/>
      <c r="EG195" s="17"/>
      <c r="EH195" s="17"/>
      <c r="EI195" s="17"/>
      <c r="EJ195" s="17"/>
      <c r="EK195" s="17"/>
      <c r="EL195" s="17"/>
    </row>
    <row r="196" spans="47:142" x14ac:dyDescent="0.25"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  <c r="DV196" s="17"/>
      <c r="DW196" s="17"/>
      <c r="DX196" s="17"/>
      <c r="DY196" s="17"/>
      <c r="DZ196" s="17"/>
      <c r="EA196" s="17"/>
      <c r="EB196" s="17"/>
      <c r="EC196" s="17"/>
      <c r="ED196" s="17"/>
      <c r="EE196" s="17"/>
      <c r="EF196" s="17"/>
      <c r="EG196" s="17"/>
      <c r="EH196" s="17"/>
      <c r="EI196" s="17"/>
      <c r="EJ196" s="17"/>
      <c r="EK196" s="17"/>
      <c r="EL196" s="17"/>
    </row>
    <row r="197" spans="47:142" x14ac:dyDescent="0.25"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  <c r="DV197" s="17"/>
      <c r="DW197" s="17"/>
      <c r="DX197" s="17"/>
      <c r="DY197" s="17"/>
      <c r="DZ197" s="17"/>
      <c r="EA197" s="17"/>
      <c r="EB197" s="17"/>
      <c r="EC197" s="17"/>
      <c r="ED197" s="17"/>
      <c r="EE197" s="17"/>
      <c r="EF197" s="17"/>
      <c r="EG197" s="17"/>
      <c r="EH197" s="17"/>
      <c r="EI197" s="17"/>
      <c r="EJ197" s="17"/>
      <c r="EK197" s="17"/>
      <c r="EL197" s="17"/>
    </row>
    <row r="198" spans="47:142" x14ac:dyDescent="0.25"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</row>
    <row r="199" spans="47:142" x14ac:dyDescent="0.25"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7"/>
      <c r="DW199" s="17"/>
      <c r="DX199" s="17"/>
      <c r="DY199" s="17"/>
      <c r="DZ199" s="17"/>
      <c r="EA199" s="17"/>
      <c r="EB199" s="17"/>
      <c r="EC199" s="17"/>
      <c r="ED199" s="17"/>
      <c r="EE199" s="17"/>
      <c r="EF199" s="17"/>
      <c r="EG199" s="17"/>
      <c r="EH199" s="17"/>
      <c r="EI199" s="17"/>
      <c r="EJ199" s="17"/>
      <c r="EK199" s="17"/>
      <c r="EL199" s="17"/>
    </row>
    <row r="200" spans="47:142" x14ac:dyDescent="0.25"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7"/>
      <c r="DW200" s="17"/>
      <c r="DX200" s="17"/>
      <c r="DY200" s="17"/>
      <c r="DZ200" s="17"/>
      <c r="EA200" s="17"/>
      <c r="EB200" s="17"/>
      <c r="EC200" s="17"/>
      <c r="ED200" s="17"/>
      <c r="EE200" s="17"/>
      <c r="EF200" s="17"/>
      <c r="EG200" s="17"/>
      <c r="EH200" s="17"/>
      <c r="EI200" s="17"/>
      <c r="EJ200" s="17"/>
      <c r="EK200" s="17"/>
      <c r="EL200" s="17"/>
    </row>
    <row r="201" spans="47:142" x14ac:dyDescent="0.25"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  <c r="DV201" s="17"/>
      <c r="DW201" s="17"/>
      <c r="DX201" s="17"/>
      <c r="DY201" s="17"/>
      <c r="DZ201" s="17"/>
      <c r="EA201" s="17"/>
      <c r="EB201" s="17"/>
      <c r="EC201" s="17"/>
      <c r="ED201" s="17"/>
      <c r="EE201" s="17"/>
      <c r="EF201" s="17"/>
      <c r="EG201" s="17"/>
      <c r="EH201" s="17"/>
      <c r="EI201" s="17"/>
      <c r="EJ201" s="17"/>
      <c r="EK201" s="17"/>
      <c r="EL201" s="17"/>
    </row>
    <row r="202" spans="47:142" x14ac:dyDescent="0.25"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  <c r="DV202" s="17"/>
      <c r="DW202" s="17"/>
      <c r="DX202" s="17"/>
      <c r="DY202" s="17"/>
      <c r="DZ202" s="17"/>
      <c r="EA202" s="17"/>
      <c r="EB202" s="17"/>
      <c r="EC202" s="17"/>
      <c r="ED202" s="17"/>
      <c r="EE202" s="17"/>
      <c r="EF202" s="17"/>
      <c r="EG202" s="17"/>
      <c r="EH202" s="17"/>
      <c r="EI202" s="17"/>
      <c r="EJ202" s="17"/>
      <c r="EK202" s="17"/>
      <c r="EL202" s="17"/>
    </row>
    <row r="203" spans="47:142" x14ac:dyDescent="0.25"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  <c r="DV203" s="17"/>
      <c r="DW203" s="17"/>
      <c r="DX203" s="17"/>
      <c r="DY203" s="17"/>
      <c r="DZ203" s="17"/>
      <c r="EA203" s="17"/>
      <c r="EB203" s="17"/>
      <c r="EC203" s="17"/>
      <c r="ED203" s="17"/>
      <c r="EE203" s="17"/>
      <c r="EF203" s="17"/>
      <c r="EG203" s="17"/>
      <c r="EH203" s="17"/>
      <c r="EI203" s="17"/>
      <c r="EJ203" s="17"/>
      <c r="EK203" s="17"/>
      <c r="EL203" s="17"/>
    </row>
    <row r="204" spans="47:142" x14ac:dyDescent="0.25"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7"/>
      <c r="DW204" s="17"/>
      <c r="DX204" s="17"/>
      <c r="DY204" s="17"/>
      <c r="DZ204" s="17"/>
      <c r="EA204" s="17"/>
      <c r="EB204" s="17"/>
      <c r="EC204" s="17"/>
      <c r="ED204" s="17"/>
      <c r="EE204" s="17"/>
      <c r="EF204" s="17"/>
      <c r="EG204" s="17"/>
      <c r="EH204" s="17"/>
      <c r="EI204" s="17"/>
      <c r="EJ204" s="17"/>
      <c r="EK204" s="17"/>
      <c r="EL204" s="17"/>
    </row>
    <row r="205" spans="47:142" x14ac:dyDescent="0.25"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  <c r="DV205" s="17"/>
      <c r="DW205" s="17"/>
      <c r="DX205" s="17"/>
      <c r="DY205" s="17"/>
      <c r="DZ205" s="17"/>
      <c r="EA205" s="17"/>
      <c r="EB205" s="17"/>
      <c r="EC205" s="17"/>
      <c r="ED205" s="17"/>
      <c r="EE205" s="17"/>
      <c r="EF205" s="17"/>
      <c r="EG205" s="17"/>
      <c r="EH205" s="17"/>
      <c r="EI205" s="17"/>
      <c r="EJ205" s="17"/>
      <c r="EK205" s="17"/>
      <c r="EL205" s="17"/>
    </row>
    <row r="206" spans="47:142" x14ac:dyDescent="0.25"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  <c r="DV206" s="17"/>
      <c r="DW206" s="17"/>
      <c r="DX206" s="17"/>
      <c r="DY206" s="17"/>
      <c r="DZ206" s="17"/>
      <c r="EA206" s="17"/>
      <c r="EB206" s="17"/>
      <c r="EC206" s="17"/>
      <c r="ED206" s="17"/>
      <c r="EE206" s="17"/>
      <c r="EF206" s="17"/>
      <c r="EG206" s="17"/>
      <c r="EH206" s="17"/>
      <c r="EI206" s="17"/>
      <c r="EJ206" s="17"/>
      <c r="EK206" s="17"/>
      <c r="EL206" s="17"/>
    </row>
    <row r="207" spans="47:142" x14ac:dyDescent="0.25"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  <c r="DV207" s="17"/>
      <c r="DW207" s="17"/>
      <c r="DX207" s="17"/>
      <c r="DY207" s="17"/>
      <c r="DZ207" s="17"/>
      <c r="EA207" s="17"/>
      <c r="EB207" s="17"/>
      <c r="EC207" s="17"/>
      <c r="ED207" s="17"/>
      <c r="EE207" s="17"/>
      <c r="EF207" s="17"/>
      <c r="EG207" s="17"/>
      <c r="EH207" s="17"/>
      <c r="EI207" s="17"/>
      <c r="EJ207" s="17"/>
      <c r="EK207" s="17"/>
      <c r="EL207" s="17"/>
    </row>
    <row r="208" spans="47:142" x14ac:dyDescent="0.25"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  <c r="DV208" s="17"/>
      <c r="DW208" s="17"/>
      <c r="DX208" s="17"/>
      <c r="DY208" s="17"/>
      <c r="DZ208" s="17"/>
      <c r="EA208" s="17"/>
      <c r="EB208" s="17"/>
      <c r="EC208" s="17"/>
      <c r="ED208" s="17"/>
      <c r="EE208" s="17"/>
      <c r="EF208" s="17"/>
      <c r="EG208" s="17"/>
      <c r="EH208" s="17"/>
      <c r="EI208" s="17"/>
      <c r="EJ208" s="17"/>
      <c r="EK208" s="17"/>
      <c r="EL208" s="17"/>
    </row>
    <row r="209" spans="47:142" x14ac:dyDescent="0.25"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7"/>
      <c r="DW209" s="17"/>
      <c r="DX209" s="17"/>
      <c r="DY209" s="17"/>
      <c r="DZ209" s="17"/>
      <c r="EA209" s="17"/>
      <c r="EB209" s="17"/>
      <c r="EC209" s="17"/>
      <c r="ED209" s="17"/>
      <c r="EE209" s="17"/>
      <c r="EF209" s="17"/>
      <c r="EG209" s="17"/>
      <c r="EH209" s="17"/>
      <c r="EI209" s="17"/>
      <c r="EJ209" s="17"/>
      <c r="EK209" s="17"/>
      <c r="EL209" s="17"/>
    </row>
    <row r="210" spans="47:142" x14ac:dyDescent="0.25"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7"/>
      <c r="DW210" s="17"/>
      <c r="DX210" s="17"/>
      <c r="DY210" s="17"/>
      <c r="DZ210" s="17"/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</row>
    <row r="211" spans="47:142" x14ac:dyDescent="0.25"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7"/>
      <c r="DW211" s="17"/>
      <c r="DX211" s="17"/>
      <c r="DY211" s="17"/>
      <c r="DZ211" s="17"/>
      <c r="EA211" s="17"/>
      <c r="EB211" s="17"/>
      <c r="EC211" s="17"/>
      <c r="ED211" s="17"/>
      <c r="EE211" s="17"/>
      <c r="EF211" s="17"/>
      <c r="EG211" s="17"/>
      <c r="EH211" s="17"/>
      <c r="EI211" s="17"/>
      <c r="EJ211" s="17"/>
      <c r="EK211" s="17"/>
      <c r="EL211" s="17"/>
    </row>
    <row r="212" spans="47:142" x14ac:dyDescent="0.25"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7"/>
      <c r="DW212" s="17"/>
      <c r="DX212" s="17"/>
      <c r="DY212" s="17"/>
      <c r="DZ212" s="17"/>
      <c r="EA212" s="17"/>
      <c r="EB212" s="17"/>
      <c r="EC212" s="17"/>
      <c r="ED212" s="17"/>
      <c r="EE212" s="17"/>
      <c r="EF212" s="17"/>
      <c r="EG212" s="17"/>
      <c r="EH212" s="17"/>
      <c r="EI212" s="17"/>
      <c r="EJ212" s="17"/>
      <c r="EK212" s="17"/>
      <c r="EL212" s="17"/>
    </row>
    <row r="213" spans="47:142" x14ac:dyDescent="0.25"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7"/>
      <c r="DW213" s="17"/>
      <c r="DX213" s="17"/>
      <c r="DY213" s="17"/>
      <c r="DZ213" s="17"/>
      <c r="EA213" s="17"/>
      <c r="EB213" s="17"/>
      <c r="EC213" s="17"/>
      <c r="ED213" s="17"/>
      <c r="EE213" s="17"/>
      <c r="EF213" s="17"/>
      <c r="EG213" s="17"/>
      <c r="EH213" s="17"/>
      <c r="EI213" s="17"/>
      <c r="EJ213" s="17"/>
      <c r="EK213" s="17"/>
      <c r="EL213" s="17"/>
    </row>
    <row r="214" spans="47:142" x14ac:dyDescent="0.25"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</row>
    <row r="215" spans="47:142" x14ac:dyDescent="0.25"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  <c r="DV215" s="17"/>
      <c r="DW215" s="17"/>
      <c r="DX215" s="17"/>
      <c r="DY215" s="17"/>
      <c r="DZ215" s="17"/>
      <c r="EA215" s="17"/>
      <c r="EB215" s="17"/>
      <c r="EC215" s="17"/>
      <c r="ED215" s="17"/>
      <c r="EE215" s="17"/>
      <c r="EF215" s="17"/>
      <c r="EG215" s="17"/>
      <c r="EH215" s="17"/>
      <c r="EI215" s="17"/>
      <c r="EJ215" s="17"/>
      <c r="EK215" s="17"/>
      <c r="EL215" s="17"/>
    </row>
    <row r="216" spans="47:142" x14ac:dyDescent="0.25"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  <c r="DV216" s="17"/>
      <c r="DW216" s="17"/>
      <c r="DX216" s="17"/>
      <c r="DY216" s="17"/>
      <c r="DZ216" s="17"/>
      <c r="EA216" s="17"/>
      <c r="EB216" s="17"/>
      <c r="EC216" s="17"/>
      <c r="ED216" s="17"/>
      <c r="EE216" s="17"/>
      <c r="EF216" s="17"/>
      <c r="EG216" s="17"/>
      <c r="EH216" s="17"/>
      <c r="EI216" s="17"/>
      <c r="EJ216" s="17"/>
      <c r="EK216" s="17"/>
      <c r="EL216" s="17"/>
    </row>
    <row r="217" spans="47:142" x14ac:dyDescent="0.25"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  <c r="DV217" s="17"/>
      <c r="DW217" s="17"/>
      <c r="DX217" s="17"/>
      <c r="DY217" s="17"/>
      <c r="DZ217" s="17"/>
      <c r="EA217" s="17"/>
      <c r="EB217" s="17"/>
      <c r="EC217" s="17"/>
      <c r="ED217" s="17"/>
      <c r="EE217" s="17"/>
      <c r="EF217" s="17"/>
      <c r="EG217" s="17"/>
      <c r="EH217" s="17"/>
      <c r="EI217" s="17"/>
      <c r="EJ217" s="17"/>
      <c r="EK217" s="17"/>
      <c r="EL217" s="17"/>
    </row>
    <row r="218" spans="47:142" x14ac:dyDescent="0.25"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  <c r="BQ218" s="17"/>
      <c r="BR218" s="17"/>
      <c r="BS218" s="17"/>
      <c r="BT218" s="17"/>
      <c r="BU218" s="17"/>
      <c r="BV218" s="17"/>
      <c r="BW218" s="17"/>
      <c r="BX218" s="17"/>
      <c r="BY218" s="17"/>
      <c r="BZ218" s="17"/>
      <c r="CA218" s="17"/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  <c r="CN218" s="17"/>
      <c r="CO218" s="17"/>
      <c r="CP218" s="17"/>
      <c r="CQ218" s="17"/>
      <c r="CR218" s="17"/>
      <c r="CS218" s="17"/>
      <c r="CT218" s="17"/>
      <c r="CU218" s="17"/>
      <c r="CV218" s="17"/>
      <c r="CW218" s="17"/>
      <c r="CX218" s="17"/>
      <c r="CY218" s="17"/>
      <c r="CZ218" s="17"/>
      <c r="DA218" s="17"/>
      <c r="DB218" s="17"/>
      <c r="DC218" s="17"/>
      <c r="DD218" s="17"/>
      <c r="DE218" s="17"/>
      <c r="DF218" s="17"/>
      <c r="DG218" s="17"/>
      <c r="DH218" s="17"/>
      <c r="DI218" s="17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  <c r="DV218" s="17"/>
      <c r="DW218" s="17"/>
      <c r="DX218" s="17"/>
      <c r="DY218" s="17"/>
      <c r="DZ218" s="17"/>
      <c r="EA218" s="17"/>
      <c r="EB218" s="17"/>
      <c r="EC218" s="17"/>
      <c r="ED218" s="17"/>
      <c r="EE218" s="17"/>
      <c r="EF218" s="17"/>
      <c r="EG218" s="17"/>
      <c r="EH218" s="17"/>
      <c r="EI218" s="17"/>
      <c r="EJ218" s="17"/>
      <c r="EK218" s="17"/>
      <c r="EL218" s="17"/>
    </row>
    <row r="219" spans="47:142" x14ac:dyDescent="0.25"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  <c r="BQ219" s="17"/>
      <c r="BR219" s="17"/>
      <c r="BS219" s="17"/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  <c r="CN219" s="17"/>
      <c r="CO219" s="17"/>
      <c r="CP219" s="17"/>
      <c r="CQ219" s="17"/>
      <c r="CR219" s="17"/>
      <c r="CS219" s="17"/>
      <c r="CT219" s="17"/>
      <c r="CU219" s="17"/>
      <c r="CV219" s="17"/>
      <c r="CW219" s="17"/>
      <c r="CX219" s="17"/>
      <c r="CY219" s="17"/>
      <c r="CZ219" s="17"/>
      <c r="DA219" s="17"/>
      <c r="DB219" s="17"/>
      <c r="DC219" s="17"/>
      <c r="DD219" s="17"/>
      <c r="DE219" s="17"/>
      <c r="DF219" s="17"/>
      <c r="DG219" s="17"/>
      <c r="DH219" s="17"/>
      <c r="DI219" s="17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  <c r="DV219" s="17"/>
      <c r="DW219" s="17"/>
      <c r="DX219" s="17"/>
      <c r="DY219" s="17"/>
      <c r="DZ219" s="17"/>
      <c r="EA219" s="17"/>
      <c r="EB219" s="17"/>
      <c r="EC219" s="17"/>
      <c r="ED219" s="17"/>
      <c r="EE219" s="17"/>
      <c r="EF219" s="17"/>
      <c r="EG219" s="17"/>
      <c r="EH219" s="17"/>
      <c r="EI219" s="17"/>
      <c r="EJ219" s="17"/>
      <c r="EK219" s="17"/>
      <c r="EL219" s="17"/>
    </row>
    <row r="220" spans="47:142" x14ac:dyDescent="0.25"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  <c r="BQ220" s="17"/>
      <c r="BR220" s="17"/>
      <c r="BS220" s="17"/>
      <c r="BT220" s="17"/>
      <c r="BU220" s="17"/>
      <c r="BV220" s="17"/>
      <c r="BW220" s="17"/>
      <c r="BX220" s="17"/>
      <c r="BY220" s="17"/>
      <c r="BZ220" s="17"/>
      <c r="CA220" s="17"/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  <c r="CN220" s="17"/>
      <c r="CO220" s="17"/>
      <c r="CP220" s="17"/>
      <c r="CQ220" s="17"/>
      <c r="CR220" s="17"/>
      <c r="CS220" s="17"/>
      <c r="CT220" s="17"/>
      <c r="CU220" s="17"/>
      <c r="CV220" s="17"/>
      <c r="CW220" s="17"/>
      <c r="CX220" s="17"/>
      <c r="CY220" s="17"/>
      <c r="CZ220" s="17"/>
      <c r="DA220" s="17"/>
      <c r="DB220" s="17"/>
      <c r="DC220" s="17"/>
      <c r="DD220" s="17"/>
      <c r="DE220" s="17"/>
      <c r="DF220" s="17"/>
      <c r="DG220" s="17"/>
      <c r="DH220" s="17"/>
      <c r="DI220" s="17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  <c r="DV220" s="17"/>
      <c r="DW220" s="17"/>
      <c r="DX220" s="17"/>
      <c r="DY220" s="17"/>
      <c r="DZ220" s="17"/>
      <c r="EA220" s="17"/>
      <c r="EB220" s="17"/>
      <c r="EC220" s="17"/>
      <c r="ED220" s="17"/>
      <c r="EE220" s="17"/>
      <c r="EF220" s="17"/>
      <c r="EG220" s="17"/>
      <c r="EH220" s="17"/>
      <c r="EI220" s="17"/>
      <c r="EJ220" s="17"/>
      <c r="EK220" s="17"/>
      <c r="EL220" s="17"/>
    </row>
    <row r="221" spans="47:142" x14ac:dyDescent="0.25"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  <c r="CN221" s="17"/>
      <c r="CO221" s="17"/>
      <c r="CP221" s="17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  <c r="DV221" s="17"/>
      <c r="DW221" s="17"/>
      <c r="DX221" s="17"/>
      <c r="DY221" s="17"/>
      <c r="DZ221" s="17"/>
      <c r="EA221" s="17"/>
      <c r="EB221" s="17"/>
      <c r="EC221" s="17"/>
      <c r="ED221" s="17"/>
      <c r="EE221" s="17"/>
      <c r="EF221" s="17"/>
      <c r="EG221" s="17"/>
      <c r="EH221" s="17"/>
      <c r="EI221" s="17"/>
      <c r="EJ221" s="17"/>
      <c r="EK221" s="17"/>
      <c r="EL221" s="17"/>
    </row>
    <row r="222" spans="47:142" x14ac:dyDescent="0.25"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  <c r="BQ222" s="17"/>
      <c r="BR222" s="17"/>
      <c r="BS222" s="17"/>
      <c r="BT222" s="17"/>
      <c r="BU222" s="17"/>
      <c r="BV222" s="17"/>
      <c r="BW222" s="17"/>
      <c r="BX222" s="17"/>
      <c r="BY222" s="17"/>
      <c r="BZ222" s="17"/>
      <c r="CA222" s="17"/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/>
      <c r="DG222" s="17"/>
      <c r="DH222" s="17"/>
      <c r="DI222" s="17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  <c r="DV222" s="17"/>
      <c r="DW222" s="17"/>
      <c r="DX222" s="17"/>
      <c r="DY222" s="17"/>
      <c r="DZ222" s="17"/>
      <c r="EA222" s="17"/>
      <c r="EB222" s="17"/>
      <c r="EC222" s="17"/>
      <c r="ED222" s="17"/>
      <c r="EE222" s="17"/>
      <c r="EF222" s="17"/>
      <c r="EG222" s="17"/>
      <c r="EH222" s="17"/>
      <c r="EI222" s="17"/>
      <c r="EJ222" s="17"/>
      <c r="EK222" s="17"/>
      <c r="EL222" s="17"/>
    </row>
    <row r="223" spans="47:142" x14ac:dyDescent="0.25"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  <c r="BQ223" s="17"/>
      <c r="BR223" s="17"/>
      <c r="BS223" s="17"/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  <c r="CN223" s="17"/>
      <c r="CO223" s="17"/>
      <c r="CP223" s="17"/>
      <c r="CQ223" s="17"/>
      <c r="CR223" s="17"/>
      <c r="CS223" s="17"/>
      <c r="CT223" s="17"/>
      <c r="CU223" s="17"/>
      <c r="CV223" s="17"/>
      <c r="CW223" s="17"/>
      <c r="CX223" s="17"/>
      <c r="CY223" s="17"/>
      <c r="CZ223" s="17"/>
      <c r="DA223" s="17"/>
      <c r="DB223" s="17"/>
      <c r="DC223" s="17"/>
      <c r="DD223" s="17"/>
      <c r="DE223" s="17"/>
      <c r="DF223" s="17"/>
      <c r="DG223" s="17"/>
      <c r="DH223" s="17"/>
      <c r="DI223" s="17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  <c r="DV223" s="17"/>
      <c r="DW223" s="17"/>
      <c r="DX223" s="17"/>
      <c r="DY223" s="17"/>
      <c r="DZ223" s="17"/>
      <c r="EA223" s="17"/>
      <c r="EB223" s="17"/>
      <c r="EC223" s="17"/>
      <c r="ED223" s="17"/>
      <c r="EE223" s="17"/>
      <c r="EF223" s="17"/>
      <c r="EG223" s="17"/>
      <c r="EH223" s="17"/>
      <c r="EI223" s="17"/>
      <c r="EJ223" s="17"/>
      <c r="EK223" s="17"/>
      <c r="EL223" s="17"/>
    </row>
    <row r="224" spans="47:142" x14ac:dyDescent="0.25"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  <c r="BQ224" s="17"/>
      <c r="BR224" s="17"/>
      <c r="BS224" s="17"/>
      <c r="BT224" s="17"/>
      <c r="BU224" s="17"/>
      <c r="BV224" s="17"/>
      <c r="BW224" s="17"/>
      <c r="BX224" s="17"/>
      <c r="BY224" s="17"/>
      <c r="BZ224" s="17"/>
      <c r="CA224" s="17"/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  <c r="CN224" s="17"/>
      <c r="CO224" s="17"/>
      <c r="CP224" s="17"/>
      <c r="CQ224" s="17"/>
      <c r="CR224" s="17"/>
      <c r="CS224" s="17"/>
      <c r="CT224" s="17"/>
      <c r="CU224" s="17"/>
      <c r="CV224" s="17"/>
      <c r="CW224" s="17"/>
      <c r="CX224" s="17"/>
      <c r="CY224" s="17"/>
      <c r="CZ224" s="17"/>
      <c r="DA224" s="17"/>
      <c r="DB224" s="17"/>
      <c r="DC224" s="17"/>
      <c r="DD224" s="17"/>
      <c r="DE224" s="17"/>
      <c r="DF224" s="17"/>
      <c r="DG224" s="17"/>
      <c r="DH224" s="17"/>
      <c r="DI224" s="17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  <c r="DV224" s="17"/>
      <c r="DW224" s="17"/>
      <c r="DX224" s="17"/>
      <c r="DY224" s="17"/>
      <c r="DZ224" s="17"/>
      <c r="EA224" s="17"/>
      <c r="EB224" s="17"/>
      <c r="EC224" s="17"/>
      <c r="ED224" s="17"/>
      <c r="EE224" s="17"/>
      <c r="EF224" s="17"/>
      <c r="EG224" s="17"/>
      <c r="EH224" s="17"/>
      <c r="EI224" s="17"/>
      <c r="EJ224" s="17"/>
      <c r="EK224" s="17"/>
      <c r="EL224" s="17"/>
    </row>
    <row r="225" spans="47:142" x14ac:dyDescent="0.25"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  <c r="BQ225" s="17"/>
      <c r="BR225" s="17"/>
      <c r="BS225" s="17"/>
      <c r="BT225" s="17"/>
      <c r="BU225" s="17"/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  <c r="CN225" s="17"/>
      <c r="CO225" s="17"/>
      <c r="CP225" s="17"/>
      <c r="CQ225" s="17"/>
      <c r="CR225" s="17"/>
      <c r="CS225" s="17"/>
      <c r="CT225" s="17"/>
      <c r="CU225" s="17"/>
      <c r="CV225" s="17"/>
      <c r="CW225" s="17"/>
      <c r="CX225" s="17"/>
      <c r="CY225" s="17"/>
      <c r="CZ225" s="17"/>
      <c r="DA225" s="17"/>
      <c r="DB225" s="17"/>
      <c r="DC225" s="17"/>
      <c r="DD225" s="17"/>
      <c r="DE225" s="17"/>
      <c r="DF225" s="17"/>
      <c r="DG225" s="17"/>
      <c r="DH225" s="17"/>
      <c r="DI225" s="17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  <c r="DV225" s="17"/>
      <c r="DW225" s="17"/>
      <c r="DX225" s="17"/>
      <c r="DY225" s="17"/>
      <c r="DZ225" s="17"/>
      <c r="EA225" s="17"/>
      <c r="EB225" s="17"/>
      <c r="EC225" s="17"/>
      <c r="ED225" s="17"/>
      <c r="EE225" s="17"/>
      <c r="EF225" s="17"/>
      <c r="EG225" s="17"/>
      <c r="EH225" s="17"/>
      <c r="EI225" s="17"/>
      <c r="EJ225" s="17"/>
      <c r="EK225" s="17"/>
      <c r="EL225" s="17"/>
    </row>
    <row r="226" spans="47:142" x14ac:dyDescent="0.25"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7"/>
      <c r="DW226" s="17"/>
      <c r="DX226" s="17"/>
      <c r="DY226" s="17"/>
      <c r="DZ226" s="17"/>
      <c r="EA226" s="17"/>
      <c r="EB226" s="17"/>
      <c r="EC226" s="17"/>
      <c r="ED226" s="17"/>
      <c r="EE226" s="17"/>
      <c r="EF226" s="17"/>
      <c r="EG226" s="17"/>
      <c r="EH226" s="17"/>
      <c r="EI226" s="17"/>
      <c r="EJ226" s="17"/>
      <c r="EK226" s="17"/>
      <c r="EL226" s="17"/>
    </row>
    <row r="227" spans="47:142" x14ac:dyDescent="0.25"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  <c r="DV227" s="17"/>
      <c r="DW227" s="17"/>
      <c r="DX227" s="17"/>
      <c r="DY227" s="17"/>
      <c r="DZ227" s="17"/>
      <c r="EA227" s="17"/>
      <c r="EB227" s="17"/>
      <c r="EC227" s="17"/>
      <c r="ED227" s="17"/>
      <c r="EE227" s="17"/>
      <c r="EF227" s="17"/>
      <c r="EG227" s="17"/>
      <c r="EH227" s="17"/>
      <c r="EI227" s="17"/>
      <c r="EJ227" s="17"/>
      <c r="EK227" s="17"/>
      <c r="EL227" s="17"/>
    </row>
    <row r="228" spans="47:142" x14ac:dyDescent="0.25"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  <c r="BQ228" s="17"/>
      <c r="BR228" s="17"/>
      <c r="BS228" s="17"/>
      <c r="BT228" s="17"/>
      <c r="BU228" s="17"/>
      <c r="BV228" s="17"/>
      <c r="BW228" s="17"/>
      <c r="BX228" s="17"/>
      <c r="BY228" s="17"/>
      <c r="BZ228" s="17"/>
      <c r="CA228" s="17"/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  <c r="DV228" s="17"/>
      <c r="DW228" s="17"/>
      <c r="DX228" s="17"/>
      <c r="DY228" s="17"/>
      <c r="DZ228" s="17"/>
      <c r="EA228" s="17"/>
      <c r="EB228" s="17"/>
      <c r="EC228" s="17"/>
      <c r="ED228" s="17"/>
      <c r="EE228" s="17"/>
      <c r="EF228" s="17"/>
      <c r="EG228" s="17"/>
      <c r="EH228" s="17"/>
      <c r="EI228" s="17"/>
      <c r="EJ228" s="17"/>
      <c r="EK228" s="17"/>
      <c r="EL228" s="17"/>
    </row>
    <row r="229" spans="47:142" x14ac:dyDescent="0.25"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  <c r="DV229" s="17"/>
      <c r="DW229" s="17"/>
      <c r="DX229" s="17"/>
      <c r="DY229" s="17"/>
      <c r="DZ229" s="17"/>
      <c r="EA229" s="17"/>
      <c r="EB229" s="17"/>
      <c r="EC229" s="17"/>
      <c r="ED229" s="17"/>
      <c r="EE229" s="17"/>
      <c r="EF229" s="17"/>
      <c r="EG229" s="17"/>
      <c r="EH229" s="17"/>
      <c r="EI229" s="17"/>
      <c r="EJ229" s="17"/>
      <c r="EK229" s="17"/>
      <c r="EL229" s="17"/>
    </row>
    <row r="230" spans="47:142" x14ac:dyDescent="0.25"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  <c r="CN230" s="17"/>
      <c r="CO230" s="17"/>
      <c r="CP230" s="17"/>
      <c r="CQ230" s="17"/>
      <c r="CR230" s="17"/>
      <c r="CS230" s="17"/>
      <c r="CT230" s="17"/>
      <c r="CU230" s="17"/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  <c r="DV230" s="17"/>
      <c r="DW230" s="17"/>
      <c r="DX230" s="17"/>
      <c r="DY230" s="17"/>
      <c r="DZ230" s="17"/>
      <c r="EA230" s="17"/>
      <c r="EB230" s="17"/>
      <c r="EC230" s="17"/>
      <c r="ED230" s="17"/>
      <c r="EE230" s="17"/>
      <c r="EF230" s="17"/>
      <c r="EG230" s="17"/>
      <c r="EH230" s="17"/>
      <c r="EI230" s="17"/>
      <c r="EJ230" s="17"/>
      <c r="EK230" s="17"/>
      <c r="EL230" s="17"/>
    </row>
    <row r="231" spans="47:142" x14ac:dyDescent="0.25"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  <c r="BL231" s="17"/>
      <c r="BM231" s="17"/>
      <c r="BN231" s="17"/>
      <c r="BO231" s="17"/>
      <c r="BP231" s="17"/>
      <c r="BQ231" s="17"/>
      <c r="BR231" s="17"/>
      <c r="BS231" s="17"/>
      <c r="BT231" s="17"/>
      <c r="BU231" s="17"/>
      <c r="BV231" s="17"/>
      <c r="BW231" s="17"/>
      <c r="BX231" s="17"/>
      <c r="BY231" s="17"/>
      <c r="BZ231" s="17"/>
      <c r="CA231" s="17"/>
      <c r="CB231" s="17"/>
      <c r="CC231" s="17"/>
      <c r="CD231" s="17"/>
      <c r="CE231" s="17"/>
      <c r="CF231" s="17"/>
      <c r="CG231" s="17"/>
      <c r="CH231" s="17"/>
      <c r="CI231" s="17"/>
      <c r="CJ231" s="17"/>
      <c r="CK231" s="17"/>
      <c r="CL231" s="17"/>
      <c r="CM231" s="17"/>
      <c r="CN231" s="17"/>
      <c r="CO231" s="17"/>
      <c r="CP231" s="17"/>
      <c r="CQ231" s="17"/>
      <c r="CR231" s="17"/>
      <c r="CS231" s="17"/>
      <c r="CT231" s="17"/>
      <c r="CU231" s="17"/>
      <c r="CV231" s="17"/>
      <c r="CW231" s="17"/>
      <c r="CX231" s="17"/>
      <c r="CY231" s="17"/>
      <c r="CZ231" s="17"/>
      <c r="DA231" s="17"/>
      <c r="DB231" s="17"/>
      <c r="DC231" s="17"/>
      <c r="DD231" s="17"/>
      <c r="DE231" s="17"/>
      <c r="DF231" s="17"/>
      <c r="DG231" s="17"/>
      <c r="DH231" s="17"/>
      <c r="DI231" s="17"/>
      <c r="DJ231" s="17"/>
      <c r="DK231" s="17"/>
      <c r="DL231" s="17"/>
      <c r="DM231" s="17"/>
      <c r="DN231" s="17"/>
      <c r="DO231" s="17"/>
      <c r="DP231" s="17"/>
      <c r="DQ231" s="17"/>
      <c r="DR231" s="17"/>
      <c r="DS231" s="17"/>
      <c r="DT231" s="17"/>
      <c r="DU231" s="17"/>
      <c r="DV231" s="17"/>
      <c r="DW231" s="17"/>
      <c r="DX231" s="17"/>
      <c r="DY231" s="17"/>
      <c r="DZ231" s="17"/>
      <c r="EA231" s="17"/>
      <c r="EB231" s="17"/>
      <c r="EC231" s="17"/>
      <c r="ED231" s="17"/>
      <c r="EE231" s="17"/>
      <c r="EF231" s="17"/>
      <c r="EG231" s="17"/>
      <c r="EH231" s="17"/>
      <c r="EI231" s="17"/>
      <c r="EJ231" s="17"/>
      <c r="EK231" s="17"/>
      <c r="EL231" s="17"/>
    </row>
    <row r="232" spans="47:142" x14ac:dyDescent="0.25"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  <c r="BL232" s="17"/>
      <c r="BM232" s="17"/>
      <c r="BN232" s="17"/>
      <c r="BO232" s="17"/>
      <c r="BP232" s="17"/>
      <c r="BQ232" s="17"/>
      <c r="BR232" s="17"/>
      <c r="BS232" s="17"/>
      <c r="BT232" s="17"/>
      <c r="BU232" s="17"/>
      <c r="BV232" s="17"/>
      <c r="BW232" s="17"/>
      <c r="BX232" s="17"/>
      <c r="BY232" s="17"/>
      <c r="BZ232" s="17"/>
      <c r="CA232" s="17"/>
      <c r="CB232" s="17"/>
      <c r="CC232" s="17"/>
      <c r="CD232" s="17"/>
      <c r="CE232" s="17"/>
      <c r="CF232" s="17"/>
      <c r="CG232" s="17"/>
      <c r="CH232" s="17"/>
      <c r="CI232" s="17"/>
      <c r="CJ232" s="17"/>
      <c r="CK232" s="17"/>
      <c r="CL232" s="17"/>
      <c r="CM232" s="17"/>
      <c r="CN232" s="17"/>
      <c r="CO232" s="17"/>
      <c r="CP232" s="17"/>
      <c r="CQ232" s="17"/>
      <c r="CR232" s="17"/>
      <c r="CS232" s="17"/>
      <c r="CT232" s="17"/>
      <c r="CU232" s="17"/>
      <c r="CV232" s="17"/>
      <c r="CW232" s="17"/>
      <c r="CX232" s="17"/>
      <c r="CY232" s="17"/>
      <c r="CZ232" s="17"/>
      <c r="DA232" s="17"/>
      <c r="DB232" s="17"/>
      <c r="DC232" s="17"/>
      <c r="DD232" s="17"/>
      <c r="DE232" s="17"/>
      <c r="DF232" s="17"/>
      <c r="DG232" s="17"/>
      <c r="DH232" s="17"/>
      <c r="DI232" s="17"/>
      <c r="DJ232" s="17"/>
      <c r="DK232" s="17"/>
      <c r="DL232" s="17"/>
      <c r="DM232" s="17"/>
      <c r="DN232" s="17"/>
      <c r="DO232" s="17"/>
      <c r="DP232" s="17"/>
      <c r="DQ232" s="17"/>
      <c r="DR232" s="17"/>
      <c r="DS232" s="17"/>
      <c r="DT232" s="17"/>
      <c r="DU232" s="17"/>
      <c r="DV232" s="17"/>
      <c r="DW232" s="17"/>
      <c r="DX232" s="17"/>
      <c r="DY232" s="17"/>
      <c r="DZ232" s="17"/>
      <c r="EA232" s="17"/>
      <c r="EB232" s="17"/>
      <c r="EC232" s="17"/>
      <c r="ED232" s="17"/>
      <c r="EE232" s="17"/>
      <c r="EF232" s="17"/>
      <c r="EG232" s="17"/>
      <c r="EH232" s="17"/>
      <c r="EI232" s="17"/>
      <c r="EJ232" s="17"/>
      <c r="EK232" s="17"/>
      <c r="EL232" s="17"/>
    </row>
    <row r="233" spans="47:142" x14ac:dyDescent="0.25"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  <c r="BL233" s="17"/>
      <c r="BM233" s="17"/>
      <c r="BN233" s="17"/>
      <c r="BO233" s="17"/>
      <c r="BP233" s="17"/>
      <c r="BQ233" s="17"/>
      <c r="BR233" s="17"/>
      <c r="BS233" s="17"/>
      <c r="BT233" s="17"/>
      <c r="BU233" s="17"/>
      <c r="BV233" s="17"/>
      <c r="BW233" s="17"/>
      <c r="BX233" s="17"/>
      <c r="BY233" s="17"/>
      <c r="BZ233" s="17"/>
      <c r="CA233" s="17"/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  <c r="CN233" s="17"/>
      <c r="CO233" s="17"/>
      <c r="CP233" s="17"/>
      <c r="CQ233" s="17"/>
      <c r="CR233" s="17"/>
      <c r="CS233" s="17"/>
      <c r="CT233" s="17"/>
      <c r="CU233" s="17"/>
      <c r="CV233" s="17"/>
      <c r="CW233" s="17"/>
      <c r="CX233" s="17"/>
      <c r="CY233" s="17"/>
      <c r="CZ233" s="17"/>
      <c r="DA233" s="17"/>
      <c r="DB233" s="17"/>
      <c r="DC233" s="17"/>
      <c r="DD233" s="17"/>
      <c r="DE233" s="17"/>
      <c r="DF233" s="17"/>
      <c r="DG233" s="17"/>
      <c r="DH233" s="17"/>
      <c r="DI233" s="17"/>
      <c r="DJ233" s="17"/>
      <c r="DK233" s="17"/>
      <c r="DL233" s="17"/>
      <c r="DM233" s="17"/>
      <c r="DN233" s="17"/>
      <c r="DO233" s="17"/>
      <c r="DP233" s="17"/>
      <c r="DQ233" s="17"/>
      <c r="DR233" s="17"/>
      <c r="DS233" s="17"/>
      <c r="DT233" s="17"/>
      <c r="DU233" s="17"/>
      <c r="DV233" s="17"/>
      <c r="DW233" s="17"/>
      <c r="DX233" s="17"/>
      <c r="DY233" s="17"/>
      <c r="DZ233" s="17"/>
      <c r="EA233" s="17"/>
      <c r="EB233" s="17"/>
      <c r="EC233" s="17"/>
      <c r="ED233" s="17"/>
      <c r="EE233" s="17"/>
      <c r="EF233" s="17"/>
      <c r="EG233" s="17"/>
      <c r="EH233" s="17"/>
      <c r="EI233" s="17"/>
      <c r="EJ233" s="17"/>
      <c r="EK233" s="17"/>
      <c r="EL233" s="17"/>
    </row>
    <row r="234" spans="47:142" x14ac:dyDescent="0.25"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  <c r="BM234" s="17"/>
      <c r="BN234" s="17"/>
      <c r="BO234" s="17"/>
      <c r="BP234" s="17"/>
      <c r="BQ234" s="17"/>
      <c r="BR234" s="17"/>
      <c r="BS234" s="17"/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  <c r="CN234" s="17"/>
      <c r="CO234" s="17"/>
      <c r="CP234" s="17"/>
      <c r="CQ234" s="17"/>
      <c r="CR234" s="17"/>
      <c r="CS234" s="17"/>
      <c r="CT234" s="17"/>
      <c r="CU234" s="17"/>
      <c r="CV234" s="17"/>
      <c r="CW234" s="17"/>
      <c r="CX234" s="17"/>
      <c r="CY234" s="17"/>
      <c r="CZ234" s="17"/>
      <c r="DA234" s="17"/>
      <c r="DB234" s="17"/>
      <c r="DC234" s="17"/>
      <c r="DD234" s="17"/>
      <c r="DE234" s="17"/>
      <c r="DF234" s="17"/>
      <c r="DG234" s="17"/>
      <c r="DH234" s="17"/>
      <c r="DI234" s="17"/>
      <c r="DJ234" s="17"/>
      <c r="DK234" s="17"/>
      <c r="DL234" s="17"/>
      <c r="DM234" s="17"/>
      <c r="DN234" s="17"/>
      <c r="DO234" s="17"/>
      <c r="DP234" s="17"/>
      <c r="DQ234" s="17"/>
      <c r="DR234" s="17"/>
      <c r="DS234" s="17"/>
      <c r="DT234" s="17"/>
      <c r="DU234" s="17"/>
      <c r="DV234" s="17"/>
      <c r="DW234" s="17"/>
      <c r="DX234" s="17"/>
      <c r="DY234" s="17"/>
      <c r="DZ234" s="17"/>
      <c r="EA234" s="17"/>
      <c r="EB234" s="17"/>
      <c r="EC234" s="17"/>
      <c r="ED234" s="17"/>
      <c r="EE234" s="17"/>
      <c r="EF234" s="17"/>
      <c r="EG234" s="17"/>
      <c r="EH234" s="17"/>
      <c r="EI234" s="17"/>
      <c r="EJ234" s="17"/>
      <c r="EK234" s="17"/>
      <c r="EL234" s="17"/>
    </row>
    <row r="235" spans="47:142" x14ac:dyDescent="0.25"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  <c r="BQ235" s="17"/>
      <c r="BR235" s="17"/>
      <c r="BS235" s="17"/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  <c r="CN235" s="17"/>
      <c r="CO235" s="17"/>
      <c r="CP235" s="17"/>
      <c r="CQ235" s="17"/>
      <c r="CR235" s="17"/>
      <c r="CS235" s="17"/>
      <c r="CT235" s="17"/>
      <c r="CU235" s="17"/>
      <c r="CV235" s="17"/>
      <c r="CW235" s="17"/>
      <c r="CX235" s="17"/>
      <c r="CY235" s="17"/>
      <c r="CZ235" s="17"/>
      <c r="DA235" s="17"/>
      <c r="DB235" s="17"/>
      <c r="DC235" s="17"/>
      <c r="DD235" s="17"/>
      <c r="DE235" s="17"/>
      <c r="DF235" s="17"/>
      <c r="DG235" s="17"/>
      <c r="DH235" s="17"/>
      <c r="DI235" s="17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  <c r="DV235" s="17"/>
      <c r="DW235" s="17"/>
      <c r="DX235" s="17"/>
      <c r="DY235" s="17"/>
      <c r="DZ235" s="17"/>
      <c r="EA235" s="17"/>
      <c r="EB235" s="17"/>
      <c r="EC235" s="17"/>
      <c r="ED235" s="17"/>
      <c r="EE235" s="17"/>
      <c r="EF235" s="17"/>
      <c r="EG235" s="17"/>
      <c r="EH235" s="17"/>
      <c r="EI235" s="17"/>
      <c r="EJ235" s="17"/>
      <c r="EK235" s="17"/>
      <c r="EL235" s="17"/>
    </row>
    <row r="236" spans="47:142" x14ac:dyDescent="0.25"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  <c r="BM236" s="17"/>
      <c r="BN236" s="17"/>
      <c r="BO236" s="17"/>
      <c r="BP236" s="17"/>
      <c r="BQ236" s="17"/>
      <c r="BR236" s="17"/>
      <c r="BS236" s="17"/>
      <c r="BT236" s="17"/>
      <c r="BU236" s="17"/>
      <c r="BV236" s="17"/>
      <c r="BW236" s="17"/>
      <c r="BX236" s="17"/>
      <c r="BY236" s="17"/>
      <c r="BZ236" s="17"/>
      <c r="CA236" s="17"/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  <c r="CN236" s="17"/>
      <c r="CO236" s="17"/>
      <c r="CP236" s="17"/>
      <c r="CQ236" s="17"/>
      <c r="CR236" s="17"/>
      <c r="CS236" s="17"/>
      <c r="CT236" s="17"/>
      <c r="CU236" s="17"/>
      <c r="CV236" s="17"/>
      <c r="CW236" s="17"/>
      <c r="CX236" s="17"/>
      <c r="CY236" s="17"/>
      <c r="CZ236" s="17"/>
      <c r="DA236" s="17"/>
      <c r="DB236" s="17"/>
      <c r="DC236" s="17"/>
      <c r="DD236" s="17"/>
      <c r="DE236" s="17"/>
      <c r="DF236" s="17"/>
      <c r="DG236" s="17"/>
      <c r="DH236" s="17"/>
      <c r="DI236" s="17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  <c r="DV236" s="17"/>
      <c r="DW236" s="17"/>
      <c r="DX236" s="17"/>
      <c r="DY236" s="17"/>
      <c r="DZ236" s="17"/>
      <c r="EA236" s="17"/>
      <c r="EB236" s="17"/>
      <c r="EC236" s="17"/>
      <c r="ED236" s="17"/>
      <c r="EE236" s="17"/>
      <c r="EF236" s="17"/>
      <c r="EG236" s="17"/>
      <c r="EH236" s="17"/>
      <c r="EI236" s="17"/>
      <c r="EJ236" s="17"/>
      <c r="EK236" s="17"/>
      <c r="EL236" s="17"/>
    </row>
    <row r="237" spans="47:142" x14ac:dyDescent="0.25"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  <c r="BM237" s="17"/>
      <c r="BN237" s="17"/>
      <c r="BO237" s="17"/>
      <c r="BP237" s="17"/>
      <c r="BQ237" s="17"/>
      <c r="BR237" s="17"/>
      <c r="BS237" s="17"/>
      <c r="BT237" s="17"/>
      <c r="BU237" s="17"/>
      <c r="BV237" s="17"/>
      <c r="BW237" s="17"/>
      <c r="BX237" s="17"/>
      <c r="BY237" s="17"/>
      <c r="BZ237" s="17"/>
      <c r="CA237" s="17"/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  <c r="CN237" s="17"/>
      <c r="CO237" s="17"/>
      <c r="CP237" s="17"/>
      <c r="CQ237" s="17"/>
      <c r="CR237" s="17"/>
      <c r="CS237" s="17"/>
      <c r="CT237" s="17"/>
      <c r="CU237" s="17"/>
      <c r="CV237" s="17"/>
      <c r="CW237" s="17"/>
      <c r="CX237" s="17"/>
      <c r="CY237" s="17"/>
      <c r="CZ237" s="17"/>
      <c r="DA237" s="17"/>
      <c r="DB237" s="17"/>
      <c r="DC237" s="17"/>
      <c r="DD237" s="17"/>
      <c r="DE237" s="17"/>
      <c r="DF237" s="17"/>
      <c r="DG237" s="17"/>
      <c r="DH237" s="17"/>
      <c r="DI237" s="17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  <c r="DV237" s="17"/>
      <c r="DW237" s="17"/>
      <c r="DX237" s="17"/>
      <c r="DY237" s="17"/>
      <c r="DZ237" s="17"/>
      <c r="EA237" s="17"/>
      <c r="EB237" s="17"/>
      <c r="EC237" s="17"/>
      <c r="ED237" s="17"/>
      <c r="EE237" s="17"/>
      <c r="EF237" s="17"/>
      <c r="EG237" s="17"/>
      <c r="EH237" s="17"/>
      <c r="EI237" s="17"/>
      <c r="EJ237" s="17"/>
      <c r="EK237" s="17"/>
      <c r="EL237" s="17"/>
    </row>
    <row r="238" spans="47:142" x14ac:dyDescent="0.25"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  <c r="BL238" s="17"/>
      <c r="BM238" s="17"/>
      <c r="BN238" s="17"/>
      <c r="BO238" s="17"/>
      <c r="BP238" s="17"/>
      <c r="BQ238" s="17"/>
      <c r="BR238" s="17"/>
      <c r="BS238" s="17"/>
      <c r="BT238" s="17"/>
      <c r="BU238" s="17"/>
      <c r="BV238" s="17"/>
      <c r="BW238" s="17"/>
      <c r="BX238" s="17"/>
      <c r="BY238" s="17"/>
      <c r="BZ238" s="17"/>
      <c r="CA238" s="17"/>
      <c r="CB238" s="17"/>
      <c r="CC238" s="17"/>
      <c r="CD238" s="17"/>
      <c r="CE238" s="17"/>
      <c r="CF238" s="17"/>
      <c r="CG238" s="17"/>
      <c r="CH238" s="17"/>
      <c r="CI238" s="17"/>
      <c r="CJ238" s="17"/>
      <c r="CK238" s="17"/>
      <c r="CL238" s="17"/>
      <c r="CM238" s="17"/>
      <c r="CN238" s="17"/>
      <c r="CO238" s="17"/>
      <c r="CP238" s="17"/>
      <c r="CQ238" s="17"/>
      <c r="CR238" s="17"/>
      <c r="CS238" s="17"/>
      <c r="CT238" s="17"/>
      <c r="CU238" s="17"/>
      <c r="CV238" s="17"/>
      <c r="CW238" s="17"/>
      <c r="CX238" s="17"/>
      <c r="CY238" s="17"/>
      <c r="CZ238" s="17"/>
      <c r="DA238" s="17"/>
      <c r="DB238" s="17"/>
      <c r="DC238" s="17"/>
      <c r="DD238" s="17"/>
      <c r="DE238" s="17"/>
      <c r="DF238" s="17"/>
      <c r="DG238" s="17"/>
      <c r="DH238" s="17"/>
      <c r="DI238" s="17"/>
      <c r="DJ238" s="17"/>
      <c r="DK238" s="17"/>
      <c r="DL238" s="17"/>
      <c r="DM238" s="17"/>
      <c r="DN238" s="17"/>
      <c r="DO238" s="17"/>
      <c r="DP238" s="17"/>
      <c r="DQ238" s="17"/>
      <c r="DR238" s="17"/>
      <c r="DS238" s="17"/>
      <c r="DT238" s="17"/>
      <c r="DU238" s="17"/>
      <c r="DV238" s="17"/>
      <c r="DW238" s="17"/>
      <c r="DX238" s="17"/>
      <c r="DY238" s="17"/>
      <c r="DZ238" s="17"/>
      <c r="EA238" s="17"/>
      <c r="EB238" s="17"/>
      <c r="EC238" s="17"/>
      <c r="ED238" s="17"/>
      <c r="EE238" s="17"/>
      <c r="EF238" s="17"/>
      <c r="EG238" s="17"/>
      <c r="EH238" s="17"/>
      <c r="EI238" s="17"/>
      <c r="EJ238" s="17"/>
      <c r="EK238" s="17"/>
      <c r="EL238" s="17"/>
    </row>
    <row r="239" spans="47:142" x14ac:dyDescent="0.25"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  <c r="DV239" s="17"/>
      <c r="DW239" s="17"/>
      <c r="DX239" s="17"/>
      <c r="DY239" s="17"/>
      <c r="DZ239" s="17"/>
      <c r="EA239" s="17"/>
      <c r="EB239" s="17"/>
      <c r="EC239" s="17"/>
      <c r="ED239" s="17"/>
      <c r="EE239" s="17"/>
      <c r="EF239" s="17"/>
      <c r="EG239" s="17"/>
      <c r="EH239" s="17"/>
      <c r="EI239" s="17"/>
      <c r="EJ239" s="17"/>
      <c r="EK239" s="17"/>
      <c r="EL239" s="17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2021-11-12T04:21:10Z</dcterms:modified>
</cp:coreProperties>
</file>