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30" windowWidth="14940" windowHeight="9090"/>
  </bookViews>
  <sheets>
    <sheet name="ДЧБ" sheetId="1" r:id="rId1"/>
  </sheets>
  <definedNames>
    <definedName name="_xlnm.Print_Area" localSheetId="0">ДЧБ!$A$1:$D$209</definedName>
  </definedNames>
  <calcPr calcId="145621"/>
</workbook>
</file>

<file path=xl/calcChain.xml><?xml version="1.0" encoding="utf-8"?>
<calcChain xmlns="http://schemas.openxmlformats.org/spreadsheetml/2006/main">
  <c r="D191" i="1" l="1"/>
  <c r="C191" i="1"/>
  <c r="D94" i="1"/>
  <c r="C94" i="1"/>
  <c r="C15" i="1"/>
  <c r="D202" i="1"/>
  <c r="D201" i="1" s="1"/>
  <c r="D200" i="1" s="1"/>
  <c r="D199" i="1" s="1"/>
  <c r="D15" i="1" l="1"/>
</calcChain>
</file>

<file path=xl/sharedStrings.xml><?xml version="1.0" encoding="utf-8"?>
<sst xmlns="http://schemas.openxmlformats.org/spreadsheetml/2006/main" count="404" uniqueCount="361">
  <si>
    <t>Итого</t>
  </si>
  <si>
    <t>1.01.00.00.0.00.0.000</t>
  </si>
  <si>
    <t>НАЛОГИ НА ПРИБЫЛЬ, ДОХОДЫ</t>
  </si>
  <si>
    <t>1.01.01.00.0.00.0.000</t>
  </si>
  <si>
    <t>Налог на прибыль организаций</t>
  </si>
  <si>
    <t>1.01.01.01.0.00.0.000</t>
  </si>
  <si>
    <t>Налог на прибыль организаций, зачисляемый в бюджеты бюджетной системы Российской Федерации по соответствующим ставкам</t>
  </si>
  <si>
    <t>1.01.01.01.2.02.0.000</t>
  </si>
  <si>
    <t>Налог на прибыль организаций, зачисляемый в бюджеты субъектов Российской Федерации</t>
  </si>
  <si>
    <t>1.01.02.00.0.01.0.000</t>
  </si>
  <si>
    <t>Налог на доходы физических лиц</t>
  </si>
  <si>
    <t>1.01.02.01.0.01.0.000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</si>
  <si>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</si>
  <si>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1.01.02.02.0.01.0.000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</si>
  <si>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</si>
  <si>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1.01.02.03.0.01.0.000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</si>
  <si>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</si>
  <si>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1.01.02.04.0.01.0.000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</si>
  <si>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 со статьей 227.1 Налогового кодекса Российской Федерации</t>
  </si>
  <si>
    <t>1.03.00.00.0.00.0.000</t>
  </si>
  <si>
    <t>НАЛОГИ НА ТОВАРЫ (РАБОТЫ, УСЛУГИ), РЕАЛИЗУЕМЫЕ НА ТЕРРИТОРИИ РОССИЙСКОЙ ФЕДЕРАЦИИ</t>
  </si>
  <si>
    <t>1.03.02.00.0.01.0.000</t>
  </si>
  <si>
    <t>Акцизы по подакцизным товарам (продукции), производимым на территории Российской Федерации</t>
  </si>
  <si>
    <t>1.03.02.23.0.01.0.000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</si>
  <si>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</si>
  <si>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1.03.02.24.0.01.0.000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</si>
  <si>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</si>
  <si>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1.03.02.25.0.01.0.000</t>
  </si>
  <si>
    <t>Доходы от уплаты акцизов на автомобильный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</si>
  <si>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1.03.02.26.0.01.0.000</t>
  </si>
  <si>
    <t>Доходы от уплаты акцизов на прямогонный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</si>
  <si>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1.05.00.00.0.00.0.000</t>
  </si>
  <si>
    <t>НАЛОГИ НА СОВОКУПНЫЙ ДОХОД</t>
  </si>
  <si>
    <t>1.05.02.00.0.02.0.000</t>
  </si>
  <si>
    <t>Единый налог на вмененный доход для отдельных видов деятельности</t>
  </si>
  <si>
    <t>1.05.02.01.0.02.0.000</t>
  </si>
  <si>
    <t>1.05.02.02.0.02.0.000</t>
  </si>
  <si>
    <t>Единый налог на вмененный доход для отдельных видов деятельности (за налоговые периоды, истекшие до 1 января 2011 года)</t>
  </si>
  <si>
    <t>1.05.03.00.0.01.0.000</t>
  </si>
  <si>
    <t>Единый сельскохозяйственный налог</t>
  </si>
  <si>
    <t>1.05.04.01.0.02.0.000</t>
  </si>
  <si>
    <t>Налог, взимаемый в связи с применением патентной системы налогооблажения, зачисляемый в бюджеты городских округов</t>
  </si>
  <si>
    <t>1.06.00.00.0.00.0.000</t>
  </si>
  <si>
    <t>НАЛОГИ НА ИМУЩЕСТВО</t>
  </si>
  <si>
    <t>1.06.01.00.0.00.0.000</t>
  </si>
  <si>
    <t>Налог на имущество физических лиц</t>
  </si>
  <si>
    <t>1.06.01.02.0.04.0.000</t>
  </si>
  <si>
    <t>Налог на имущество физических лиц, взимаемый по  ставкам, применяемым к объектам налогообложения, расположенным в границах городских округов</t>
  </si>
  <si>
    <t>1.06.06.00.0.00.0.000</t>
  </si>
  <si>
    <t>Земельный налог</t>
  </si>
  <si>
    <t>1.06.06.03.0.00.0.000</t>
  </si>
  <si>
    <t>Земельный налог с организаций, обладающих земельным участком, расположенным в границах городских округов</t>
  </si>
  <si>
    <t>1.06.06.03.2.04.1.000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</si>
  <si>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отмененному))</t>
  </si>
  <si>
    <t>1.06.06.04.0.00.0.000</t>
  </si>
  <si>
    <t>Земельный налог с физических лиц, обладающих земельным участком</t>
  </si>
  <si>
    <t>1.08.00.00.0.00.0.000</t>
  </si>
  <si>
    <t>ГОСУДАРСТВЕННАЯ ПОШЛИНА</t>
  </si>
  <si>
    <t>1.08.03.00.0.01.0.000</t>
  </si>
  <si>
    <t>Государственная пошлина по делам, рассматриваемым в судах общей юрисдикции, мировыми судьями</t>
  </si>
  <si>
    <t>1.09.00.00.0.00.0.000</t>
  </si>
  <si>
    <t>ЗАДОЛЖЕННОСТЬ И ПЕРЕРАСЧЕТЫ ПО ОТМЕНЕННЫМ НАЛОГАМ, СБОРАМ И ИНЫМ ОБЯЗАТЕЛЬНЫМ ПЛАТЕЖАМ</t>
  </si>
  <si>
    <t>1.09.04.00.0.00.0.000</t>
  </si>
  <si>
    <t>Налоги на имущество</t>
  </si>
  <si>
    <t>1.09.04.05.0.00.0.000</t>
  </si>
  <si>
    <t>Земельный налог (по обязательствам, возникшим до 1 января 2006 года)</t>
  </si>
  <si>
    <t>1.09.04.05.2.04.0.000</t>
  </si>
  <si>
    <t>Земельный налог (по обязательствам, возникшим до 1 января 2006 года), мобилизуемый на территориях городских округов</t>
  </si>
  <si>
    <t>1.09.07.00.0.00.0.000</t>
  </si>
  <si>
    <t>Прочие налоги и сборы (по отмененным местным налогам и сборам)</t>
  </si>
  <si>
    <t>1.09.07.05.0.00.0.000</t>
  </si>
  <si>
    <t>Прочие местные налоги и сборы</t>
  </si>
  <si>
    <t>1.09.07.05.2.04.0.000</t>
  </si>
  <si>
    <t>Прочие местные налоги и сборы, мобилизуемые на территориях городских округов</t>
  </si>
  <si>
    <t>1.11.00.00.0.00.0.000</t>
  </si>
  <si>
    <t>ДОХОДЫ ОТ ИСПОЛЬЗОВАНИЯ ИМУЩЕСТВА, НАХОДЯЩЕГОСЯ В ГОСУДАРСТВЕННОЙ И МУНИЦИПАЛЬНОЙ СОБСТВЕННОСТИ</t>
  </si>
  <si>
    <t>1.11.05.00.0.00.0.000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</si>
  <si>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</si>
  <si>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1.11.05.01.0.00.0.000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</si>
  <si>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</si>
  <si>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1.11.05.01.2.04.0.000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</si>
  <si>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</si>
  <si>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1.11.05.02.0.00.0.000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</si>
  <si>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</si>
  <si>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1.11.05.02.4.04.0.000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</si>
  <si>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</si>
  <si>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1.11.05.03.0.00.0.000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</si>
  <si>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</si>
  <si>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1.11.05.03.4.04.0.000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</si>
  <si>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</si>
  <si>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1.11.09.00.0.00.0.000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</si>
  <si>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</si>
  <si>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1.11.09.04.0.00.0.000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</si>
  <si>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</si>
  <si>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1.12.00.00.0.00.0.000</t>
  </si>
  <si>
    <t>ПЛАТЕЖИ ПРИ ПОЛЬЗОВАНИИ ПРИРОДНЫМИ РЕСУРСАМИ</t>
  </si>
  <si>
    <t>1.12.01.00.0.01.0.000</t>
  </si>
  <si>
    <t>Плата за негативное воздействие на окружающую среду</t>
  </si>
  <si>
    <t>1.12.01.01.0.01.0.000</t>
  </si>
  <si>
    <t>Плата за выбросы загрязняющих веществ в атмосферный воздух стационарными объектами</t>
  </si>
  <si>
    <t>1.12.01.02.0.01.0.000</t>
  </si>
  <si>
    <t>Плата за выбросы загрязняющих веществ в атмосферный воздух передвижными объектами</t>
  </si>
  <si>
    <t>1.12.01.03.0.01.0.000</t>
  </si>
  <si>
    <t>Плата за сбросы загрязняющих веществ в водные объекты</t>
  </si>
  <si>
    <t>1.12.01.04.0.01.0.000</t>
  </si>
  <si>
    <t>Плата за размещение отходов производства и потребления</t>
  </si>
  <si>
    <t>1.13.00.00.0.00.0.000</t>
  </si>
  <si>
    <t>ДОХОДЫ ОТ ОКАЗАНИЯ ПЛАТНЫХ УСЛУГ (РАБОТ) И КОМПЕНСАЦИИ ЗАТРАТ ГОСУДАРСТВА</t>
  </si>
  <si>
    <t>1.13.01.00.0.00.0.000</t>
  </si>
  <si>
    <t>Доходы от оказания платных услуг (работ)</t>
  </si>
  <si>
    <t>1.13.01.99.0.00.0.000</t>
  </si>
  <si>
    <t>Прочие доходы от оказания платных услуг (работ)</t>
  </si>
  <si>
    <t>1.13.01.99.4.04.0.000</t>
  </si>
  <si>
    <t>Прочие доходы от оказания платных услуг (работ) получателями средств бюджетов городских округов</t>
  </si>
  <si>
    <t>1.13.02.00.0.00.0.000</t>
  </si>
  <si>
    <t>Доходы от компенсации затрат государства</t>
  </si>
  <si>
    <t>1.13.02.06.0.00.0.000</t>
  </si>
  <si>
    <t>Доходы, поступающие в порядке возмещения расходов, понесенных в связи с эксплуатацией имущества</t>
  </si>
  <si>
    <t>1.13.02.06.4.04.0.000</t>
  </si>
  <si>
    <t>Доходы, поступающие в порядке возмещения расходов, понесенных в связи с эксплуатацией  имущества городских округов</t>
  </si>
  <si>
    <t>1.13.02.99.0.00.0.000</t>
  </si>
  <si>
    <t>Прочие доходы от компенсации затрат государства</t>
  </si>
  <si>
    <t>1.13.02.99.4.04.0.000</t>
  </si>
  <si>
    <t>Прочие доходы от компенсации затрат бюджетов городских округов</t>
  </si>
  <si>
    <t>1.14.00.00.0.00.0.000</t>
  </si>
  <si>
    <t>ДОХОДЫ ОТ ПРОДАЖИ МАТЕРИАЛЬНЫХ И НЕМАТЕРИАЛЬНЫХ АКТИВОВ</t>
  </si>
  <si>
    <t>1.14.02.00.0.00.0.000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</si>
  <si>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</si>
  <si>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1.14.02.04.0.04.0.000</t>
  </si>
  <si>
    <t>Доходы от реализации имущества, находящегося в собственности городских округов, в части реализации основных средств по указанному имуществу</t>
  </si>
  <si>
    <t>1.14.02.04.3.04.0.000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</si>
  <si>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</si>
  <si>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1.14.06.00.0.00.0.000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</si>
  <si>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</si>
  <si>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1.14.06.01.0.00.0.000</t>
  </si>
  <si>
    <t>Доходы от продажи земельных участков, государственная собственность на которые не разграничена</t>
  </si>
  <si>
    <t>1.14.06.01.2.04.0.000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</si>
  <si>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</si>
  <si>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1.16.00.00.0.00.0.000</t>
  </si>
  <si>
    <t>ШТРАФЫ, САНКЦИИ, ВОЗМЕЩЕНИЕ УЩЕРБА</t>
  </si>
  <si>
    <t>1.16.03.00.0.00.0.000</t>
  </si>
  <si>
    <t>Денежные взыскания (штрафы) за нарушение законодательства о налогах и сборах</t>
  </si>
  <si>
    <t>1.16.08.00.0.01.0.000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</si>
  <si>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</si>
  <si>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1.16.25.00.0.00.0.000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</si>
  <si>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законодательства, водного законодательства</t>
  </si>
  <si>
    <t>1.16.28.00.0.01.0.000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</si>
  <si>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</si>
  <si>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1.16.30.00.0.01.0.000</t>
  </si>
  <si>
    <t>Денежные взыскания (штрафы) за правонарушения в области дорожного движения</t>
  </si>
  <si>
    <t>1.16.32.00.0.00.0.000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</si>
  <si>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</si>
  <si>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1.16.43.00.0.01.0.000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</si>
  <si>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</si>
  <si>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1.16.51.00.0.02.0.000</t>
  </si>
  <si>
    <t>Денежные взыскания (штрафы), установленные законами субъектов РФ за несоблюдение муниципальных правовых актов</t>
  </si>
  <si>
    <t>1.16.90.00.0.00.0.000</t>
  </si>
  <si>
    <t>Прочие поступления от денежных взысканий (штрафов) и иных сумм в возмещение ущерба</t>
  </si>
  <si>
    <t>1.16.90.04.0.04.0.000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</si>
  <si>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</si>
  <si>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1.16.90.04.0.04.6.000</t>
  </si>
  <si>
    <t>1.17.00.00.0.00.0.000</t>
  </si>
  <si>
    <t>ПРОЧИЕ НЕНАЛОГОВЫЕ ДОХОДЫ</t>
  </si>
  <si>
    <t>1.17.05.00.0.00.0.000</t>
  </si>
  <si>
    <t>Прочие неналоговые доходы</t>
  </si>
  <si>
    <t>1.17.05.04.0.04.0.000</t>
  </si>
  <si>
    <t>Прочие неналоговые доходы бюджетов городских округов</t>
  </si>
  <si>
    <t>2.00.00.00.0.00.0.000</t>
  </si>
  <si>
    <t>БЕЗВОЗМЕЗДНЫЕ ПОСТУПЛЕНИЯ</t>
  </si>
  <si>
    <t>2.02.00.00.0.00.0.000</t>
  </si>
  <si>
    <t>БЕЗВОЗМЕЗДНЫЕ ПОСТУПЛЕНИЯ ОТ ДРУГИХ БЮДЖЕТОВ БЮДЖЕТНОЙ СИСТЕМЫ РОССИЙСКОЙ ФЕДЕРАЦИИ</t>
  </si>
  <si>
    <t>2.02.01.00.0.00.0.000</t>
  </si>
  <si>
    <t>Дотации бюджетам субъектов Российской Федерации и муниципальных образований</t>
  </si>
  <si>
    <t>2.02.01.00.1.00.0.000</t>
  </si>
  <si>
    <t>Дотации на выравнивание бюджетной обеспеченности</t>
  </si>
  <si>
    <t>2.02.01.00.1.04.0.000</t>
  </si>
  <si>
    <t>Дотации бюджетам городских округов на выравнивание бюджетной обеспеченности</t>
  </si>
  <si>
    <t>2.02.01.00.1.04.2.712</t>
  </si>
  <si>
    <t>Выравнивание бюджетной обеспеченности поселений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края" государственной программы Красноярского края "Управление государственными финансами"</t>
  </si>
  <si>
    <t>2.02.01.00.3.00.0.000</t>
  </si>
  <si>
    <t>Дотации бюджетам на поддержку мер по обеспечению сбалансированности бюджетов</t>
  </si>
  <si>
    <t>2.02.01.00.3.04.0.000</t>
  </si>
  <si>
    <t>Поддержка мер по обеспечению сбалансированности бюджетов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края" государственной программы Красноярского края "Управление государственными финансами"</t>
  </si>
  <si>
    <t>2.02.02.00.0.00.0.000</t>
  </si>
  <si>
    <t>Субсидии бюджетам бюджетной системы Российской Федерации (межбюджетные субсидии)</t>
  </si>
  <si>
    <t>2.02.02.00.8.00.0.000</t>
  </si>
  <si>
    <t>Субсидии бюджетам на обеспечение жильем молодых семей</t>
  </si>
  <si>
    <t>2.02.02.00.8.04.0.000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</si>
  <si>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"Улучшение жилищных условий отдельных категорий граждан, проживающих на территории Красноярского края" государственной программы Красноярского края "Создание условий для обеспечения доступным и комфортным жильем граждан Красноярского края"</t>
  </si>
  <si>
    <t>2.02.02.00.9.00.0.000</t>
  </si>
  <si>
    <t>Субсидии бюджетам на государственную поддержку малого и среднего предпринимательства, включая крестьянские (фермерские) хозяйства</t>
  </si>
  <si>
    <t>2.02.02.00.9.04.0.000</t>
  </si>
  <si>
    <t>Субсидии бюджетам городских округов на государственную поддержку малого и среднего предпринимательства, включая крестьянские (фермерские) хозяйства</t>
  </si>
  <si>
    <t>2.02.02.00.9.04.8.000</t>
  </si>
  <si>
    <t>Субсидии бюджетам муниципальных образований для реализации мероприятий, предусмотренных муниципальными программами развития субъектов малого и среднего предпринимательства, за счет средств федерального бюджета</t>
  </si>
  <si>
    <t>2.02.02.00.9.04.9.000</t>
  </si>
  <si>
    <t>Субсидии бюджетам муниципальных образований для реализации мероприятий, предусмотренных муниципальными программами развития субъектов малого и среднего предпринимательства, в рамках подпрограммы "Развитие субъектов малого и среднего предпринимательства в Красноярском крае" государственной программы Красноярского края "Развитие инвестиционной, инновационной деятельности, малого и среднего предпринимательства на территории края"</t>
  </si>
  <si>
    <t>2.02.02.05.1.00.0.000</t>
  </si>
  <si>
    <t>Субсидии бюджетам на реализацию федеральных целевых программ</t>
  </si>
  <si>
    <t>2.02.02.05.1.04.0.000</t>
  </si>
  <si>
    <t>Субсидии бюджетам городских округов на реализацию федеральных целевых программ</t>
  </si>
  <si>
    <t>2.02.02.08.8.00.0.000</t>
  </si>
  <si>
    <t>Субсидии бюджетам муниципальных образований на обеспечение мероприятий по капитальному ремонту многоквартирных домов и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</si>
  <si>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2.02.02.08.8.04.0.000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</si>
  <si>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Фонда содействия реформированию жилищно-коммунального хозяйства, в рамках подпрограммы "Переселение граждан из аварийного жилищного фонда в Красноярском крае" государственной программы Красноярского края "Создание условий для обеспечения доступным и комфортным жильем граждан Красноярского края"</t>
  </si>
  <si>
    <t>2.02.02.08.8.04.0.004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</si>
  <si>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средств,поступивших от государственной корпорации Фонда содействия реформированию жилищно-коммунального хозяйства, в рамках подпрограммы "Переселение граждан из аварийного жилищного фонда в Красноярском крае" государственной программы Красноярского края "Создание условий для обеспечения доступным и комфортным жильем граждан Красноярского края"</t>
  </si>
  <si>
    <t>2.02.02.08.9.00.0.000</t>
  </si>
  <si>
    <t>Субсидии бюджетам муниципальных образований на 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</si>
  <si>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2.02.02.08.9.04.0.000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</si>
  <si>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краевого бюджета, направляемых на долевое финансирование, в рамках подпрограммы "Переселение граждан из аварийного жилищного фонда в Красноярском крае" государственной программы Красноярского края "Создание условий для обеспечения доступным и комфортным жильем граждан Красноярского края"</t>
  </si>
  <si>
    <t>2.02.02.08.9.04.0.004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</si>
  <si>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краевого бюджета,направляемых на долевое финансирование, в рамках подпрограммы "Переселение граждан из аварийного жилищного фонда в Красноярском крае" государственной программы Красноярского края "Создание условий для обеспечения доступным и комфортным жильем граждан Красноярского края"</t>
  </si>
  <si>
    <t>2.02.02.99.9.04.0.000</t>
  </si>
  <si>
    <t>Прочие субсидии бюджетам городских округов</t>
  </si>
  <si>
    <t>2.02.02.99.9.04.1.021</t>
  </si>
  <si>
    <t>Частичное 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</si>
  <si>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2.02.02.99.9.04.1.031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</si>
  <si>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</si>
  <si>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2.02.02.99.9.04.1.095</t>
  </si>
  <si>
    <t>Субсидии бюджетам муниципальных образований на обеспечение беспрепятственного доступа к муниципальным учреждениям социальной инфраструктуры (устройство внешних пандусов, путей движения, входных групп, приобретение и установка подъемных устройств, замена лифтов, в том числе проведение необходимых согласований, обустройство зон оказания услуг, санитарно-гигиенических помещений, прилегающих территорий, оснащение системами с дублирующими световыми устройствами, информационными табло с тактильной пространственно-рельефной информацией и другое) в рамках подпрограммы "Доступная среда" государственной программы Красноярского края "Развитие системы социальной поддержки населения"</t>
  </si>
  <si>
    <t>2.02.02.99.9.04.7.437</t>
  </si>
  <si>
    <t>Субсидии бюджетам муниципальных районов и городских округов Красноярского края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 в рамках подпрограммы "Развитие массовой физической культуры и спорта" государственной программы Красноярского края "Развитие физической культуры, спорта, туризма"</t>
  </si>
  <si>
    <t>2.02.02.99.9.04.7.441</t>
  </si>
  <si>
    <t>Субсидии бюджетам муниципальных образований в целях финансовой поддержки деятельности муниципальных загородных оздоровительных лагерей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</si>
  <si>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2.02.02.99.9.04.7.456</t>
  </si>
  <si>
    <t>Поддержка деятельности муниципальных молодежных центров в рамках подпрограммы "Вовлечение молодежи Красноярского края в социальную практику" государственной программы Красноярского края "Молодежь Красноярского края в XXI веке"</t>
  </si>
  <si>
    <t>2.02.02.99.9.04.7.478</t>
  </si>
  <si>
    <t>Субсидии бюджетам муниципальных образований на оцифровку (перевод в электронный формат ПК "Архивный фонд") описей дел муниципальных архивов края в рамках подпрограммы "Развитие архивного дела в Красноярском крае" государственной программы Красноярского края "Развитие культуры и туризма"</t>
  </si>
  <si>
    <t>2.02.02.99.9.04.7.481</t>
  </si>
  <si>
    <t>Поддержка социокультурных проектов муниципальных учреждений культуры и образовательных учреждений в области культуры в рамках подпрограммы "Поддержка искусства и народного творчества" государственной программы Красноярского края "Развитие культуры и туризма"</t>
  </si>
  <si>
    <t>2.02.02.99.9.04.7.482</t>
  </si>
  <si>
    <t>Субсидии бюджетам муниципальных образований на модернизацию образовательного процесса муниципальных образовательных учреждений дополнительного образования детей в области культуры и искусства в рамках подпрограммы "Обеспечение условий реализации государственной программы и прочие мероприятия" государственной программы Красноярского края "Развитие культуры"</t>
  </si>
  <si>
    <t>2.02.02.99.9.04.7.483</t>
  </si>
  <si>
    <t>Поддержка детских клубных формирований в рамках подпрограммы "Обеспечение условий реализации государственной программы и прочие мероприятия" государственной программы Красноярского края "Развитие культуры и туризма"</t>
  </si>
  <si>
    <t>2.02.02.99.9.04.7.488</t>
  </si>
  <si>
    <t>Комплектование книжных фондов библиотек муниципальных образований Красноярского края в рамках подпрограммы "Обеспечение условий реализации государственной программы и прочие мероприятия" государственной программы Красноярского края "Развитие культуры"</t>
  </si>
  <si>
    <t>2.02.02.99.9.04.7.491</t>
  </si>
  <si>
    <t>Приобретение и установка дорожных знаков на участках автодорог местного значения вблизи детского учреждения (школы), на проезжей части которых возможно появление детей, в рамках подпрограммы "Повышение безопасности дорожного движения в Красноярском крае" государственной программы Красноярского края "Развитие транспортной системы Красноярского края"</t>
  </si>
  <si>
    <t>2.02.02.99.9.04.7.508</t>
  </si>
  <si>
    <t>Содержание автомобильных дорог общего пользования местного значения городских округов, городских и сельских поселений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 Красноярского края"</t>
  </si>
  <si>
    <t>2.02.02.99.9.04.7.511</t>
  </si>
  <si>
    <t>Выравнивание обеспеченности муниципальных образований Красноярского края по реализации ими отдельных расходных обязательств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края" государственной программы Красноярского края "Управление государственными финансами"</t>
  </si>
  <si>
    <t>2.02.02.99.9.04.7.555</t>
  </si>
  <si>
    <t>Организация и проведение акарицидных обработок мест массового отдыха населения в рамках подпрограммы "Профилактика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 населению Красноярского края" государственной программы Красноярского края "Развитие здравоохранения"</t>
  </si>
  <si>
    <t>2.02.02.99.9.04.7.558</t>
  </si>
  <si>
    <t>Субсидии бюджетам муниципальных образований на частичное финансирование (возмещение) расходов на выплаты младшим воспитателям и помощникам воспитателей в муниципальных образовательных учреждениях, реализующих основную общеобразовательную программу дошкольного образования детей</t>
  </si>
  <si>
    <t>2.02.02.99.9.04.7.571</t>
  </si>
  <si>
    <t>Субсидии бюджетам муниципальных образований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 и капитальный ремонт объектов коммунальной инфраструктуры муниципальных образований Красноярского края" государственной программы Красноярского края "Реформирование и модернизация жилищно-коммунального хозяйства и повышение энергетической эффективности"</t>
  </si>
  <si>
    <t>2.02.02.99.9.04.7.582</t>
  </si>
  <si>
    <t>Оплата стоимости набора продуктов питания или готовых блюд и их транспортировки в лагерях с дневным пребыванием детей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</si>
  <si>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2.02.02.99.9.04.7.584</t>
  </si>
  <si>
    <t>Cубсидии бюджетам муниципальных образований на частичное финансирование (возмещение) расходов муниципальных образований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на оплату услуг по санитарно-эпидемиологической оценке обстановки муниципальных загородных оздоровительных лагерях, оказанных на договорной основе</t>
  </si>
  <si>
    <t>2.02.02.99.9.04.7.585</t>
  </si>
  <si>
    <t>Организация отдыха, оздоровления и занятости детей в муниципальных загородных оздоровительных лагерях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</si>
  <si>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2.02.02.99.9.04.7.594</t>
  </si>
  <si>
    <t>Субсидии бюджетам муниципальных образований на капитальный ремонт и ремонт автомобильных дорог общего пользования местного значения городских округов с численностью населения менее 90 тысяч человек, городских и сельских поселений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</si>
  <si>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2.02.02.99.9.04.7.745</t>
  </si>
  <si>
    <t>Содействие развитию налогового потенциала в рамках подпрограммы "Содействие развитию налогового потенциала муниципальных образований" государственной программы Красноярского края "Содействие развитию местного самоуправления"</t>
  </si>
  <si>
    <t>2.02.02.99.9.04.7.746</t>
  </si>
  <si>
    <t>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 в рамках подпрограммы "Содействие созданию безопасных и комфортных для населения условий функционирования объектов муниципальной собственности" государственной программы Красноярского края "Содействие развитию местного самоуправления"</t>
  </si>
  <si>
    <t>2.02.02.99.9.04.7.751</t>
  </si>
  <si>
    <t>Субсидии бюджетам муниципальных образований на приведение зданий (помещений) в муниципальных образованиях Красноярского края в соответствие с требованиями, установленными для многофункциональных центров в рамках подпрограммы "Повышение качества оказания услуг на базе многофункциональных центров предоставления государственных и муниципальных услуг" государственной программы Красноярского края "Содействие развитию местного самоуправления"</t>
  </si>
  <si>
    <t>2.02.03.00.0.00.0.000</t>
  </si>
  <si>
    <t>Субвенции бюджетам субъектов Российской Федерации и муниципальных образований</t>
  </si>
  <si>
    <t>2.02.03.00.7.00.0.000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</si>
  <si>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</si>
  <si>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2.02.03.00.7.04.0.000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</si>
  <si>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</si>
  <si>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2.02.03.02.4.00.0.000</t>
  </si>
  <si>
    <t>Субвенции местным бюджетам на выполнение передаваемых полномочий субъектов Российской Федерации</t>
  </si>
  <si>
    <t>2.02.03.02.4.04.0.000</t>
  </si>
  <si>
    <t>Субвенции бюджетам городских округов на выполнение передаваемых полномочий субъектов Российской Федерации</t>
  </si>
  <si>
    <t>2.02.03.02.4.04.0.151</t>
  </si>
  <si>
    <t>Реализация полномочий по содержанию учреждений социального обслуживания населения (в соответствии с Законом края от 10 декабря 2004 года № 12-2705 "О социальном обслуживании населения") в рамках подпрограммы "Повышение качества и доступности социальных услуг населению" государственной программы Красноярского края "Развитие системы социальной поддержки населения"</t>
  </si>
  <si>
    <t>2.02.03.02.4.04.0.275</t>
  </si>
  <si>
    <t>Обеспечение бесплатного проезда детей до места нахождения детских оздоровительных лагерей и обратно (в соответствии с Законом края от 9 декабря 2010 года № 11-5393 "О социальной поддержке семей, имеющих детей, в Красноярском крае"), с учетом расходов на доставку и пересылку, в рамках подпрограммы "Социальная поддержка семей, имеющих детей" государственной программы Красноярского края "Развитие системы социальной поддержки населения"</t>
  </si>
  <si>
    <t>2.02.03.02.4.04.7.429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</si>
  <si>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</si>
  <si>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2.02.03.02.4.04.7.513</t>
  </si>
  <si>
    <t>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"О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населения")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системы социальной поддержки населения"</t>
  </si>
  <si>
    <t>2.02.03.02.4.04.7.514</t>
  </si>
  <si>
    <t>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</si>
  <si>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2.02.03.02.4.04.7.518</t>
  </si>
  <si>
    <t>Выполнение отдельных государственных полномочий по организации проведения мероприятий по отлову, учету, содержанию и иному обращению с безнадзорными домашними животными в рамках подпрограммы "Развитие подотрасли животноводства, переработки и реализации продукции животноводства" государственной программы Красноярского края "Развитие сельского хозяйства и регулирование рынков сельскохозяйственной продукции, сырья и продовольствия"</t>
  </si>
  <si>
    <t>2.02.03.02.4.04.7.519</t>
  </si>
  <si>
    <t>Осуществление государственных полномочий в области архивного дела, переданных органам местного самоуправления Красноярского края в рамках подпрограммы "Развитие архивного дела в Красноярском крае" государственной программы Красноярского края "Развитие культуры"</t>
  </si>
  <si>
    <t>2.02.03.02.4.04.7.552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</si>
  <si>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</si>
  <si>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2.02.03.02.4.04.7.554</t>
  </si>
  <si>
    <t>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</si>
  <si>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2.02.03.02.4.04.7.556</t>
  </si>
  <si>
    <t>Субвенции бюджетам муниципальных образований на выплату и доставку компенсации части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</si>
  <si>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2.02.03.02.4.04.7.564</t>
  </si>
  <si>
    <t>Финансовое обеспечение государственных гарантий прав граждан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</si>
  <si>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2.02.03.02.4.04.7.566</t>
  </si>
  <si>
    <t>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</si>
  <si>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2.02.03.02.4.04.7.570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</si>
  <si>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отдельных мероприятий государственной программы Красноярского края "Реформирование и модернизация жилищно-коммунального хозяйства и повышение энергетической эффективности"</t>
  </si>
  <si>
    <t>2.02.03.02.4.04.7.588</t>
  </si>
  <si>
    <t>Финансовое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</si>
  <si>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2.02.03.02.4.04.7.604</t>
  </si>
  <si>
    <t>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</t>
  </si>
  <si>
    <t>2.02.03.11.9.04.0.000</t>
  </si>
  <si>
    <t>Реализация Закона края от 24 декабря 2009 года №9-4225 "О наделении органов местного самоуправления муниципальных районов и городских округов края государственными полномочиями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родителей" на 2014 год и плановый период 2015-2016 годов</t>
  </si>
  <si>
    <t>2.02.03.11.9.04.8.000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</si>
  <si>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</si>
  <si>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2.02.03.11.9.04.9.000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</si>
  <si>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за счет средств краевого бюджета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</si>
  <si>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2.02.04.00.0.00.0.000</t>
  </si>
  <si>
    <t>Иные межбюджетные трансферты</t>
  </si>
  <si>
    <t>2.02.04.02.5.00.0.000</t>
  </si>
  <si>
    <t>Межбюджетные трансферты, передаваемые бюджетам на комплектование книжных фондов библиотек муниципальных образований и государственных библиотек городов Москвы и Санкт-Петербурга</t>
  </si>
  <si>
    <t>2.02.04.02.5.04.0.000</t>
  </si>
  <si>
    <t>Межбюджетные трансферты, передаваемые бюджетам городских округов на комплектование книжных фондов библиотек муниципальных образований</t>
  </si>
  <si>
    <t>2.04.00.00.0.00.0.000</t>
  </si>
  <si>
    <t>БЕЗВОЗМЕЗДНЫЕ ПОСТУПЛЕНИЯ ОТ НЕГОСУДАРСТВЕННЫХ ОРГАНИЗАЦИЙ</t>
  </si>
  <si>
    <t>2.04.04.00.0.04.0.000</t>
  </si>
  <si>
    <t>Безвозмездные поступления от негосударственных организаций в бюджеты городских округов</t>
  </si>
  <si>
    <t>2.07.00.00.0.00.0.000</t>
  </si>
  <si>
    <t>ПРОЧИЕ БЕЗВОЗМЕЗДНЫЕ ПОСТУПЛЕНИЯ</t>
  </si>
  <si>
    <t>2.07.04.00.0.04.0.000</t>
  </si>
  <si>
    <t>Прочие безвозмездные поступления в бюджеты городских округов</t>
  </si>
  <si>
    <t>2.07.04.05.0.04.0.000</t>
  </si>
  <si>
    <t>2.18.00.00.0.00.0.000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</si>
  <si>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</si>
  <si>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2.18.04.00.0.04.0.000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</si>
  <si>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</si>
  <si>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2.19.00.00.0.00.0.000</t>
  </si>
  <si>
    <t>ВОЗВРАТ ОСТАТКОВ СУБСИДИЙ, СУБВЕНЦИЙ И ИНЫХ МЕЖБЮДЖЕТНЫХ ТРАНСФЕРТОВ, ИМЕЮЩИХ ЦЕЛЕВОЕ НАЗНАЧЕНИЕ, ПРОШЛЫХ ЛЕТ</t>
  </si>
  <si>
    <t>2.19.04.00.0.04.0.000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</si>
  <si>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</si>
  <si>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городского Совета депутатов</t>
  </si>
  <si>
    <t>"Об исполнении бюджета города</t>
  </si>
  <si>
    <t>Бородино за 2015 год"</t>
  </si>
  <si>
    <t>1.1.0</t>
  </si>
  <si>
    <t>Доходы от собственности</t>
  </si>
  <si>
    <t>1.2.0</t>
  </si>
  <si>
    <t>Доходы от оказания платных услуг</t>
  </si>
  <si>
    <t>1.3.0</t>
  </si>
  <si>
    <t>Суммы принудительного изъятия</t>
  </si>
  <si>
    <t>1.4.0</t>
  </si>
  <si>
    <t>Поступления от других бюджетов бюджетной системы Российской Федерации</t>
  </si>
  <si>
    <t>1.5.1</t>
  </si>
  <si>
    <t>Прочие доходы</t>
  </si>
  <si>
    <t>1.8.0</t>
  </si>
  <si>
    <t>Доходы от продажи материальных и нематериальных активов</t>
  </si>
  <si>
    <t>4.3.0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</si>
  <si>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средств по указанному имуществу</t>
  </si>
  <si>
    <t>4.1.0, 4.4.0</t>
  </si>
  <si>
    <t>ИСПОЛНЕНИЕ ДОХОДОВ БЮДЖЕТА ГОРОДА БОРОДИНО ПО КОДАМ ВИДОВ ДОХОДОВ, ПОДВИДОВ</t>
  </si>
  <si>
    <t>ДОХОДОВ, КЛАССИФИКАЦИИ ОПЕРАЦИЙ СЕКТОРА ГОСУДАРСТВЕННОГО УПРАВЛЕНИЯ,</t>
  </si>
  <si>
    <t>ОТНОСЯЩИХСЯ К ДОХОДАМ БЮДЖЕТА ГОРОДА ЗА 2015 ГОД</t>
  </si>
  <si>
    <t>к решению Бородинского</t>
  </si>
  <si>
    <t xml:space="preserve">Наименование </t>
  </si>
  <si>
    <t>КД</t>
  </si>
  <si>
    <t>Бюджетные назначения 2015  год, руб.</t>
  </si>
  <si>
    <t>Исполнено за 2015 год, руб.</t>
  </si>
  <si>
    <t>приложение 2</t>
  </si>
  <si>
    <t>НАЛОГОВЫЕ  ДОХОДЫ</t>
  </si>
  <si>
    <t>от  17.06.2016  № 5-70р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</si>
</sst>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3" x14ac:knownFonts="1">
    <font>
      <sz val="10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/>
    <xf numFmtId="0" fontId="1" fillId="0" borderId="0" xfId="0" applyFont="1" applyBorder="1" applyAlignment="1" applyProtection="1">
      <alignment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" fontId="2" fillId="0" borderId="3" xfId="0" applyNumberFormat="1" applyFont="1" applyBorder="1" applyAlignment="1" applyProtection="1">
      <alignment horizontal="right" vertical="center" wrapText="1"/>
    </xf>
    <xf numFmtId="49" fontId="1" fillId="0" borderId="4" xfId="0" applyNumberFormat="1" applyFont="1" applyBorder="1" applyAlignment="1" applyProtection="1">
      <alignment horizontal="left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4" fontId="1" fillId="0" borderId="4" xfId="0" applyNumberFormat="1" applyFont="1" applyBorder="1" applyAlignment="1" applyProtection="1">
      <alignment horizontal="right" vertical="center" wrapText="1"/>
    </xf>
    <xf numFmtId="164" fontId="1" fillId="0" borderId="4" xfId="0" applyNumberFormat="1" applyFont="1" applyBorder="1" applyAlignment="1" applyProtection="1">
      <alignment horizontal="left" vertical="center" wrapText="1"/>
    </xf>
    <xf numFmtId="49" fontId="1" fillId="0" borderId="0" xfId="0" applyNumberFormat="1" applyFont="1" applyBorder="1" applyAlignment="1" applyProtection="1"/>
    <xf numFmtId="49" fontId="1" fillId="0" borderId="3" xfId="0" applyNumberFormat="1" applyFont="1" applyBorder="1" applyAlignment="1" applyProtection="1">
      <alignment horizontal="left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" fontId="1" fillId="0" borderId="3" xfId="0" applyNumberFormat="1" applyFont="1" applyBorder="1" applyAlignment="1" applyProtection="1">
      <alignment horizontal="right" vertical="center" wrapText="1"/>
    </xf>
    <xf numFmtId="164" fontId="1" fillId="0" borderId="3" xfId="0" applyNumberFormat="1" applyFont="1" applyBorder="1" applyAlignment="1" applyProtection="1">
      <alignment horizontal="left" vertical="center" wrapText="1"/>
    </xf>
    <xf numFmtId="49" fontId="1" fillId="0" borderId="3" xfId="0" applyNumberFormat="1" applyFont="1" applyBorder="1" applyAlignment="1" applyProtection="1">
      <alignment horizontal="left"/>
    </xf>
    <xf numFmtId="4" fontId="1" fillId="0" borderId="0" xfId="0" applyNumberFormat="1" applyFont="1"/>
    <xf numFmtId="164" fontId="2" fillId="0" borderId="3" xfId="0" applyNumberFormat="1" applyFont="1" applyBorder="1" applyAlignment="1" applyProtection="1">
      <alignment horizontal="left" vertical="center" wrapText="1"/>
    </xf>
    <xf numFmtId="49" fontId="2" fillId="0" borderId="5" xfId="0" applyNumberFormat="1" applyFont="1" applyBorder="1" applyAlignment="1" applyProtection="1">
      <alignment horizontal="left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4" fontId="2" fillId="0" borderId="5" xfId="0" applyNumberFormat="1" applyFont="1" applyBorder="1" applyAlignment="1" applyProtection="1">
      <alignment horizontal="right" vertical="center" wrapText="1"/>
    </xf>
    <xf numFmtId="49" fontId="2" fillId="0" borderId="2" xfId="0" applyNumberFormat="1" applyFont="1" applyBorder="1" applyAlignment="1" applyProtection="1">
      <alignment horizontal="center"/>
    </xf>
    <xf numFmtId="4" fontId="2" fillId="0" borderId="3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left" wrapText="1"/>
    </xf>
    <xf numFmtId="0" fontId="2" fillId="0" borderId="0" xfId="0" applyFont="1" applyBorder="1" applyAlignment="1" applyProtection="1">
      <alignment horizontal="center" wrapText="1"/>
    </xf>
    <xf numFmtId="0" fontId="1" fillId="0" borderId="7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209"/>
  <sheetViews>
    <sheetView showGridLines="0" tabSelected="1" view="pageBreakPreview" zoomScale="60" zoomScaleNormal="100" workbookViewId="0">
      <selection activeCell="H12" sqref="H12"/>
    </sheetView>
  </sheetViews>
  <sheetFormatPr defaultColWidth="9.140625" defaultRowHeight="12.75" customHeight="1" outlineLevelRow="7" x14ac:dyDescent="0.3"/>
  <cols>
    <col min="1" max="1" width="74.85546875" style="1" customWidth="1"/>
    <col min="2" max="2" width="34.42578125" style="1" customWidth="1"/>
    <col min="3" max="3" width="24.140625" style="1" customWidth="1"/>
    <col min="4" max="4" width="25.28515625" style="1" customWidth="1"/>
    <col min="5" max="5" width="22.7109375" style="1" customWidth="1"/>
    <col min="6" max="6" width="24.7109375" style="1" customWidth="1"/>
    <col min="7" max="7" width="22.7109375" style="1" customWidth="1"/>
    <col min="8" max="8" width="23.140625" style="1" customWidth="1"/>
    <col min="9" max="16384" width="9.140625" style="1"/>
  </cols>
  <sheetData>
    <row r="1" spans="1:4" ht="18.75" x14ac:dyDescent="0.3">
      <c r="A1" s="26"/>
      <c r="B1" s="26"/>
      <c r="C1" s="26"/>
      <c r="D1" s="26"/>
    </row>
    <row r="2" spans="1:4" customFormat="1" ht="18.75" x14ac:dyDescent="0.3">
      <c r="A2" s="2"/>
      <c r="B2" s="1"/>
      <c r="C2" s="1" t="s">
        <v>358</v>
      </c>
      <c r="D2" s="1"/>
    </row>
    <row r="3" spans="1:4" customFormat="1" ht="18.75" x14ac:dyDescent="0.3">
      <c r="A3" s="2"/>
      <c r="B3" s="1"/>
      <c r="C3" s="1" t="s">
        <v>353</v>
      </c>
      <c r="D3" s="1"/>
    </row>
    <row r="4" spans="1:4" customFormat="1" ht="18.75" x14ac:dyDescent="0.3">
      <c r="A4" s="2"/>
      <c r="B4" s="1"/>
      <c r="C4" s="1" t="s">
        <v>332</v>
      </c>
      <c r="D4" s="1"/>
    </row>
    <row r="5" spans="1:4" customFormat="1" ht="18.75" x14ac:dyDescent="0.3">
      <c r="A5" s="2"/>
      <c r="B5" s="1"/>
      <c r="C5" s="1" t="s">
        <v>360</v>
      </c>
      <c r="D5" s="1"/>
    </row>
    <row r="6" spans="1:4" customFormat="1" ht="18.75" x14ac:dyDescent="0.3">
      <c r="A6" s="3"/>
      <c r="B6" s="3"/>
      <c r="C6" s="13" t="s">
        <v>333</v>
      </c>
      <c r="D6" s="13"/>
    </row>
    <row r="7" spans="1:4" customFormat="1" ht="18.75" x14ac:dyDescent="0.3">
      <c r="A7" s="4"/>
      <c r="B7" s="1"/>
      <c r="C7" s="1" t="s">
        <v>334</v>
      </c>
      <c r="D7" s="1"/>
    </row>
    <row r="8" spans="1:4" customFormat="1" ht="18.75" x14ac:dyDescent="0.3">
      <c r="A8" s="4"/>
      <c r="B8" s="1"/>
      <c r="C8" s="1"/>
      <c r="D8" s="1"/>
    </row>
    <row r="9" spans="1:4" customFormat="1" ht="18.75" x14ac:dyDescent="0.3">
      <c r="A9" s="27" t="s">
        <v>350</v>
      </c>
      <c r="B9" s="27"/>
      <c r="C9" s="27"/>
      <c r="D9" s="27"/>
    </row>
    <row r="10" spans="1:4" customFormat="1" ht="18.75" x14ac:dyDescent="0.3">
      <c r="A10" s="27" t="s">
        <v>351</v>
      </c>
      <c r="B10" s="27"/>
      <c r="C10" s="27"/>
      <c r="D10" s="27"/>
    </row>
    <row r="11" spans="1:4" customFormat="1" ht="18.75" x14ac:dyDescent="0.3">
      <c r="A11" s="27" t="s">
        <v>352</v>
      </c>
      <c r="B11" s="27"/>
      <c r="C11" s="27"/>
      <c r="D11" s="27"/>
    </row>
    <row r="12" spans="1:4" ht="18.75" x14ac:dyDescent="0.3">
      <c r="A12" s="28"/>
      <c r="B12" s="28"/>
      <c r="C12" s="28"/>
      <c r="D12" s="28"/>
    </row>
    <row r="13" spans="1:4" ht="57.75" customHeight="1" x14ac:dyDescent="0.3">
      <c r="A13" s="5" t="s">
        <v>354</v>
      </c>
      <c r="B13" s="5" t="s">
        <v>355</v>
      </c>
      <c r="C13" s="5" t="s">
        <v>356</v>
      </c>
      <c r="D13" s="5" t="s">
        <v>357</v>
      </c>
    </row>
    <row r="14" spans="1:4" ht="18.75" x14ac:dyDescent="0.3">
      <c r="A14" s="6" t="s">
        <v>359</v>
      </c>
      <c r="B14" s="7" t="s">
        <v>335</v>
      </c>
      <c r="C14" s="8">
        <v>122986522.55</v>
      </c>
      <c r="D14" s="8">
        <v>133353668.77</v>
      </c>
    </row>
    <row r="15" spans="1:4" ht="18.75" outlineLevel="1" x14ac:dyDescent="0.3">
      <c r="A15" s="6" t="s">
        <v>2</v>
      </c>
      <c r="B15" s="7" t="s">
        <v>1</v>
      </c>
      <c r="C15" s="8">
        <f>C16+C19</f>
        <v>103269995.56999999</v>
      </c>
      <c r="D15" s="8">
        <f>D16+D19</f>
        <v>113481740.16</v>
      </c>
    </row>
    <row r="16" spans="1:4" ht="18.75" outlineLevel="2" x14ac:dyDescent="0.3">
      <c r="A16" s="6" t="s">
        <v>4</v>
      </c>
      <c r="B16" s="7" t="s">
        <v>3</v>
      </c>
      <c r="C16" s="8">
        <v>37300000</v>
      </c>
      <c r="D16" s="8">
        <v>44171177.049999997</v>
      </c>
    </row>
    <row r="17" spans="1:8" ht="56.25" outlineLevel="3" x14ac:dyDescent="0.3">
      <c r="A17" s="14" t="s">
        <v>6</v>
      </c>
      <c r="B17" s="15" t="s">
        <v>5</v>
      </c>
      <c r="C17" s="16">
        <v>37300000</v>
      </c>
      <c r="D17" s="16">
        <v>44171177.049999997</v>
      </c>
      <c r="E17" s="19"/>
    </row>
    <row r="18" spans="1:8" ht="37.5" outlineLevel="4" x14ac:dyDescent="0.3">
      <c r="A18" s="14" t="s">
        <v>8</v>
      </c>
      <c r="B18" s="15" t="s">
        <v>7</v>
      </c>
      <c r="C18" s="16">
        <v>37300000</v>
      </c>
      <c r="D18" s="16">
        <v>44171177.049999997</v>
      </c>
    </row>
    <row r="19" spans="1:8" ht="18.75" outlineLevel="2" x14ac:dyDescent="0.3">
      <c r="A19" s="6" t="s">
        <v>10</v>
      </c>
      <c r="B19" s="7" t="s">
        <v>9</v>
      </c>
      <c r="C19" s="8">
        <v>65969995.57</v>
      </c>
      <c r="D19" s="8">
        <v>69310563.109999999</v>
      </c>
      <c r="E19" s="19"/>
    </row>
    <row r="20" spans="1:8" ht="93.75" outlineLevel="3" x14ac:dyDescent="0.3">
      <c r="A20" s="17" t="s">
        <v>12</v>
      </c>
      <c r="B20" s="15" t="s">
        <v>11</v>
      </c>
      <c r="C20" s="16">
        <v>65424199.240000002</v>
      </c>
      <c r="D20" s="16">
        <v>68712758.359999999</v>
      </c>
    </row>
    <row r="21" spans="1:8" ht="150" outlineLevel="3" x14ac:dyDescent="0.3">
      <c r="A21" s="17" t="s">
        <v>14</v>
      </c>
      <c r="B21" s="15" t="s">
        <v>13</v>
      </c>
      <c r="C21" s="16">
        <v>115835.58</v>
      </c>
      <c r="D21" s="16">
        <v>125928.67</v>
      </c>
    </row>
    <row r="22" spans="1:8" ht="56.25" outlineLevel="3" x14ac:dyDescent="0.3">
      <c r="A22" s="14" t="s">
        <v>16</v>
      </c>
      <c r="B22" s="15" t="s">
        <v>15</v>
      </c>
      <c r="C22" s="16">
        <v>407542.77</v>
      </c>
      <c r="D22" s="16">
        <v>445929.2</v>
      </c>
    </row>
    <row r="23" spans="1:8" ht="112.5" outlineLevel="3" x14ac:dyDescent="0.3">
      <c r="A23" s="17" t="s">
        <v>18</v>
      </c>
      <c r="B23" s="15" t="s">
        <v>17</v>
      </c>
      <c r="C23" s="16">
        <v>22417.98</v>
      </c>
      <c r="D23" s="16">
        <v>25946.880000000001</v>
      </c>
    </row>
    <row r="24" spans="1:8" ht="56.25" outlineLevel="1" x14ac:dyDescent="0.3">
      <c r="A24" s="6" t="s">
        <v>20</v>
      </c>
      <c r="B24" s="7" t="s">
        <v>19</v>
      </c>
      <c r="C24" s="8">
        <v>406100</v>
      </c>
      <c r="D24" s="8">
        <v>470999</v>
      </c>
    </row>
    <row r="25" spans="1:8" ht="37.5" outlineLevel="2" x14ac:dyDescent="0.3">
      <c r="A25" s="6" t="s">
        <v>22</v>
      </c>
      <c r="B25" s="7" t="s">
        <v>21</v>
      </c>
      <c r="C25" s="8">
        <v>406100</v>
      </c>
      <c r="D25" s="8">
        <v>470999</v>
      </c>
    </row>
    <row r="26" spans="1:8" ht="93.75" outlineLevel="3" x14ac:dyDescent="0.3">
      <c r="A26" s="14" t="s">
        <v>24</v>
      </c>
      <c r="B26" s="15" t="s">
        <v>23</v>
      </c>
      <c r="C26" s="16">
        <v>129813.16</v>
      </c>
      <c r="D26" s="16">
        <v>164191.57999999999</v>
      </c>
    </row>
    <row r="27" spans="1:8" ht="112.5" outlineLevel="3" x14ac:dyDescent="0.3">
      <c r="A27" s="17" t="s">
        <v>26</v>
      </c>
      <c r="B27" s="15" t="s">
        <v>25</v>
      </c>
      <c r="C27" s="16">
        <v>3733.5</v>
      </c>
      <c r="D27" s="16">
        <v>4448.0200000000004</v>
      </c>
    </row>
    <row r="28" spans="1:8" ht="112.5" outlineLevel="3" x14ac:dyDescent="0.3">
      <c r="A28" s="17" t="s">
        <v>28</v>
      </c>
      <c r="B28" s="15" t="s">
        <v>27</v>
      </c>
      <c r="C28" s="16">
        <v>272553.34000000003</v>
      </c>
      <c r="D28" s="16">
        <v>323477.24</v>
      </c>
    </row>
    <row r="29" spans="1:8" ht="112.5" outlineLevel="3" x14ac:dyDescent="0.3">
      <c r="A29" s="17" t="s">
        <v>30</v>
      </c>
      <c r="B29" s="15" t="s">
        <v>29</v>
      </c>
      <c r="C29" s="16">
        <v>0</v>
      </c>
      <c r="D29" s="16">
        <v>-21117.84</v>
      </c>
    </row>
    <row r="30" spans="1:8" ht="18.75" outlineLevel="1" x14ac:dyDescent="0.3">
      <c r="A30" s="6" t="s">
        <v>32</v>
      </c>
      <c r="B30" s="7" t="s">
        <v>31</v>
      </c>
      <c r="C30" s="8">
        <v>6907856.8200000003</v>
      </c>
      <c r="D30" s="8">
        <v>6955363.7999999998</v>
      </c>
    </row>
    <row r="31" spans="1:8" ht="37.5" outlineLevel="2" x14ac:dyDescent="0.3">
      <c r="A31" s="6" t="s">
        <v>34</v>
      </c>
      <c r="B31" s="7" t="s">
        <v>33</v>
      </c>
      <c r="C31" s="8">
        <v>6848814.8200000003</v>
      </c>
      <c r="D31" s="8">
        <v>6895374.3300000001</v>
      </c>
    </row>
    <row r="32" spans="1:8" ht="37.5" outlineLevel="3" x14ac:dyDescent="0.3">
      <c r="A32" s="6" t="s">
        <v>34</v>
      </c>
      <c r="B32" s="7" t="s">
        <v>35</v>
      </c>
      <c r="C32" s="8">
        <v>6829834.8799999999</v>
      </c>
      <c r="D32" s="8">
        <v>6876351.1600000001</v>
      </c>
      <c r="E32" s="19"/>
      <c r="F32" s="19"/>
      <c r="G32" s="19"/>
      <c r="H32" s="19"/>
    </row>
    <row r="33" spans="1:8" ht="56.25" outlineLevel="3" x14ac:dyDescent="0.3">
      <c r="A33" s="14" t="s">
        <v>37</v>
      </c>
      <c r="B33" s="15" t="s">
        <v>36</v>
      </c>
      <c r="C33" s="16">
        <v>18979.939999999999</v>
      </c>
      <c r="D33" s="16">
        <v>19023.169999999998</v>
      </c>
    </row>
    <row r="34" spans="1:8" ht="18.75" outlineLevel="2" x14ac:dyDescent="0.3">
      <c r="A34" s="6" t="s">
        <v>39</v>
      </c>
      <c r="B34" s="7" t="s">
        <v>38</v>
      </c>
      <c r="C34" s="8">
        <v>5000</v>
      </c>
      <c r="D34" s="8">
        <v>4677.47</v>
      </c>
    </row>
    <row r="35" spans="1:8" ht="56.25" outlineLevel="2" x14ac:dyDescent="0.3">
      <c r="A35" s="6" t="s">
        <v>41</v>
      </c>
      <c r="B35" s="7" t="s">
        <v>40</v>
      </c>
      <c r="C35" s="8">
        <v>54042</v>
      </c>
      <c r="D35" s="8">
        <v>55312</v>
      </c>
    </row>
    <row r="36" spans="1:8" ht="18.75" outlineLevel="1" x14ac:dyDescent="0.3">
      <c r="A36" s="6" t="s">
        <v>43</v>
      </c>
      <c r="B36" s="7" t="s">
        <v>42</v>
      </c>
      <c r="C36" s="8">
        <v>10263155.18</v>
      </c>
      <c r="D36" s="8">
        <v>10162752.720000001</v>
      </c>
      <c r="E36" s="19"/>
      <c r="F36" s="19"/>
      <c r="G36" s="19"/>
      <c r="H36" s="19"/>
    </row>
    <row r="37" spans="1:8" ht="18.75" outlineLevel="2" x14ac:dyDescent="0.3">
      <c r="A37" s="6" t="s">
        <v>45</v>
      </c>
      <c r="B37" s="7" t="s">
        <v>44</v>
      </c>
      <c r="C37" s="8">
        <v>1299132.93</v>
      </c>
      <c r="D37" s="8">
        <v>1306432.69</v>
      </c>
    </row>
    <row r="38" spans="1:8" ht="56.25" outlineLevel="3" x14ac:dyDescent="0.3">
      <c r="A38" s="14" t="s">
        <v>47</v>
      </c>
      <c r="B38" s="15" t="s">
        <v>46</v>
      </c>
      <c r="C38" s="16">
        <v>1299132.93</v>
      </c>
      <c r="D38" s="16">
        <v>1306432.69</v>
      </c>
    </row>
    <row r="39" spans="1:8" ht="18.75" outlineLevel="2" x14ac:dyDescent="0.3">
      <c r="A39" s="6" t="s">
        <v>49</v>
      </c>
      <c r="B39" s="7" t="s">
        <v>48</v>
      </c>
      <c r="C39" s="8">
        <v>8964022.25</v>
      </c>
      <c r="D39" s="8">
        <v>8856320.0299999993</v>
      </c>
    </row>
    <row r="40" spans="1:8" ht="37.5" outlineLevel="3" x14ac:dyDescent="0.3">
      <c r="A40" s="14" t="s">
        <v>51</v>
      </c>
      <c r="B40" s="15" t="s">
        <v>50</v>
      </c>
      <c r="C40" s="16">
        <v>7316870.3499999996</v>
      </c>
      <c r="D40" s="16">
        <v>7844.9</v>
      </c>
    </row>
    <row r="41" spans="1:8" ht="75" outlineLevel="3" x14ac:dyDescent="0.3">
      <c r="A41" s="14" t="s">
        <v>53</v>
      </c>
      <c r="B41" s="15" t="s">
        <v>52</v>
      </c>
      <c r="C41" s="16">
        <v>0</v>
      </c>
      <c r="D41" s="16">
        <v>7267251.0099999998</v>
      </c>
    </row>
    <row r="42" spans="1:8" ht="37.5" outlineLevel="3" x14ac:dyDescent="0.3">
      <c r="A42" s="14" t="s">
        <v>55</v>
      </c>
      <c r="B42" s="15" t="s">
        <v>54</v>
      </c>
      <c r="C42" s="16">
        <v>1647151.9</v>
      </c>
      <c r="D42" s="16">
        <v>1581224.12</v>
      </c>
    </row>
    <row r="43" spans="1:8" ht="18.75" outlineLevel="1" x14ac:dyDescent="0.3">
      <c r="A43" s="6" t="s">
        <v>57</v>
      </c>
      <c r="B43" s="7" t="s">
        <v>56</v>
      </c>
      <c r="C43" s="8">
        <v>2136935.5299999998</v>
      </c>
      <c r="D43" s="8">
        <v>2280317.9900000002</v>
      </c>
    </row>
    <row r="44" spans="1:8" ht="37.5" outlineLevel="2" x14ac:dyDescent="0.3">
      <c r="A44" s="6" t="s">
        <v>59</v>
      </c>
      <c r="B44" s="7" t="s">
        <v>58</v>
      </c>
      <c r="C44" s="8">
        <v>2136935.5299999998</v>
      </c>
      <c r="D44" s="8">
        <v>2280317.9900000002</v>
      </c>
    </row>
    <row r="45" spans="1:8" ht="56.25" outlineLevel="1" x14ac:dyDescent="0.3">
      <c r="A45" s="6" t="s">
        <v>61</v>
      </c>
      <c r="B45" s="7" t="s">
        <v>60</v>
      </c>
      <c r="C45" s="8">
        <v>2479.4499999999998</v>
      </c>
      <c r="D45" s="8">
        <v>2495.1</v>
      </c>
      <c r="E45" s="19"/>
      <c r="F45" s="19"/>
      <c r="G45" s="19"/>
      <c r="H45" s="19"/>
    </row>
    <row r="46" spans="1:8" ht="18.75" outlineLevel="2" x14ac:dyDescent="0.3">
      <c r="A46" s="6" t="s">
        <v>63</v>
      </c>
      <c r="B46" s="7" t="s">
        <v>62</v>
      </c>
      <c r="C46" s="8">
        <v>539.39</v>
      </c>
      <c r="D46" s="8">
        <v>555.04</v>
      </c>
    </row>
    <row r="47" spans="1:8" ht="37.5" outlineLevel="3" x14ac:dyDescent="0.3">
      <c r="A47" s="6" t="s">
        <v>65</v>
      </c>
      <c r="B47" s="7" t="s">
        <v>64</v>
      </c>
      <c r="C47" s="8">
        <v>539.39</v>
      </c>
      <c r="D47" s="8">
        <v>555.04</v>
      </c>
    </row>
    <row r="48" spans="1:8" ht="56.25" outlineLevel="4" x14ac:dyDescent="0.3">
      <c r="A48" s="14" t="s">
        <v>67</v>
      </c>
      <c r="B48" s="15" t="s">
        <v>66</v>
      </c>
      <c r="C48" s="16">
        <v>539.39</v>
      </c>
      <c r="D48" s="16">
        <v>555.04</v>
      </c>
    </row>
    <row r="49" spans="1:8" ht="37.5" outlineLevel="2" x14ac:dyDescent="0.3">
      <c r="A49" s="6" t="s">
        <v>69</v>
      </c>
      <c r="B49" s="7" t="s">
        <v>68</v>
      </c>
      <c r="C49" s="8">
        <v>1940.06</v>
      </c>
      <c r="D49" s="8">
        <v>1940.06</v>
      </c>
    </row>
    <row r="50" spans="1:8" ht="18.75" outlineLevel="3" x14ac:dyDescent="0.3">
      <c r="A50" s="6" t="s">
        <v>71</v>
      </c>
      <c r="B50" s="7" t="s">
        <v>70</v>
      </c>
      <c r="C50" s="8">
        <v>1940.06</v>
      </c>
      <c r="D50" s="8">
        <v>1940.06</v>
      </c>
    </row>
    <row r="51" spans="1:8" ht="37.5" outlineLevel="4" x14ac:dyDescent="0.3">
      <c r="A51" s="14" t="s">
        <v>73</v>
      </c>
      <c r="B51" s="15" t="s">
        <v>72</v>
      </c>
      <c r="C51" s="16">
        <v>1940.06</v>
      </c>
      <c r="D51" s="16">
        <v>1940.06</v>
      </c>
    </row>
    <row r="52" spans="1:8" ht="18.75" outlineLevel="4" x14ac:dyDescent="0.3">
      <c r="A52" s="6" t="s">
        <v>336</v>
      </c>
      <c r="B52" s="7" t="s">
        <v>337</v>
      </c>
      <c r="C52" s="8">
        <v>45245634.520000003</v>
      </c>
      <c r="D52" s="8">
        <v>16276761.289999999</v>
      </c>
      <c r="E52" s="19"/>
      <c r="F52" s="19"/>
      <c r="G52" s="19"/>
      <c r="H52" s="19"/>
    </row>
    <row r="53" spans="1:8" ht="56.25" outlineLevel="1" x14ac:dyDescent="0.3">
      <c r="A53" s="6" t="s">
        <v>75</v>
      </c>
      <c r="B53" s="7" t="s">
        <v>74</v>
      </c>
      <c r="C53" s="8">
        <v>44610449.479999997</v>
      </c>
      <c r="D53" s="8">
        <v>15651633.02</v>
      </c>
    </row>
    <row r="54" spans="1:8" ht="112.5" outlineLevel="2" x14ac:dyDescent="0.3">
      <c r="A54" s="20" t="s">
        <v>77</v>
      </c>
      <c r="B54" s="7" t="s">
        <v>76</v>
      </c>
      <c r="C54" s="8">
        <v>44487630.729999997</v>
      </c>
      <c r="D54" s="8">
        <v>15567869.33</v>
      </c>
    </row>
    <row r="55" spans="1:8" ht="93.75" outlineLevel="3" x14ac:dyDescent="0.3">
      <c r="A55" s="6" t="s">
        <v>79</v>
      </c>
      <c r="B55" s="7" t="s">
        <v>78</v>
      </c>
      <c r="C55" s="8">
        <v>8532336.5899999999</v>
      </c>
      <c r="D55" s="8">
        <v>8675265.0600000005</v>
      </c>
      <c r="E55" s="19"/>
      <c r="F55" s="19"/>
      <c r="G55" s="19"/>
      <c r="H55" s="19"/>
    </row>
    <row r="56" spans="1:8" ht="93.75" outlineLevel="4" x14ac:dyDescent="0.3">
      <c r="A56" s="17" t="s">
        <v>81</v>
      </c>
      <c r="B56" s="15" t="s">
        <v>80</v>
      </c>
      <c r="C56" s="16">
        <v>8532336.5899999999</v>
      </c>
      <c r="D56" s="16">
        <v>8675265.0600000005</v>
      </c>
      <c r="E56" s="19"/>
      <c r="F56" s="19"/>
      <c r="G56" s="19"/>
      <c r="H56" s="19"/>
    </row>
    <row r="57" spans="1:8" ht="112.5" outlineLevel="3" x14ac:dyDescent="0.3">
      <c r="A57" s="20" t="s">
        <v>83</v>
      </c>
      <c r="B57" s="7" t="s">
        <v>82</v>
      </c>
      <c r="C57" s="8">
        <v>0</v>
      </c>
      <c r="D57" s="8">
        <v>52.12</v>
      </c>
    </row>
    <row r="58" spans="1:8" ht="93.75" outlineLevel="4" x14ac:dyDescent="0.3">
      <c r="A58" s="14" t="s">
        <v>85</v>
      </c>
      <c r="B58" s="15" t="s">
        <v>84</v>
      </c>
      <c r="C58" s="16">
        <v>0</v>
      </c>
      <c r="D58" s="16">
        <v>52.12</v>
      </c>
    </row>
    <row r="59" spans="1:8" ht="112.5" outlineLevel="3" x14ac:dyDescent="0.3">
      <c r="A59" s="20" t="s">
        <v>87</v>
      </c>
      <c r="B59" s="7" t="s">
        <v>86</v>
      </c>
      <c r="C59" s="8">
        <v>35955294.140000001</v>
      </c>
      <c r="D59" s="8">
        <v>6892552.1500000004</v>
      </c>
    </row>
    <row r="60" spans="1:8" ht="93.75" outlineLevel="4" x14ac:dyDescent="0.3">
      <c r="A60" s="14" t="s">
        <v>89</v>
      </c>
      <c r="B60" s="15" t="s">
        <v>88</v>
      </c>
      <c r="C60" s="16">
        <v>35955294.140000001</v>
      </c>
      <c r="D60" s="16">
        <v>6892552.1500000004</v>
      </c>
    </row>
    <row r="61" spans="1:8" ht="112.5" outlineLevel="2" x14ac:dyDescent="0.3">
      <c r="A61" s="20" t="s">
        <v>91</v>
      </c>
      <c r="B61" s="7" t="s">
        <v>90</v>
      </c>
      <c r="C61" s="8">
        <v>122818.75</v>
      </c>
      <c r="D61" s="8">
        <v>83763.69</v>
      </c>
    </row>
    <row r="62" spans="1:8" ht="112.5" outlineLevel="3" x14ac:dyDescent="0.3">
      <c r="A62" s="17" t="s">
        <v>93</v>
      </c>
      <c r="B62" s="15" t="s">
        <v>92</v>
      </c>
      <c r="C62" s="16">
        <v>122818.75</v>
      </c>
      <c r="D62" s="16">
        <v>83763.69</v>
      </c>
    </row>
    <row r="63" spans="1:8" ht="37.5" outlineLevel="1" x14ac:dyDescent="0.3">
      <c r="A63" s="6" t="s">
        <v>95</v>
      </c>
      <c r="B63" s="7" t="s">
        <v>94</v>
      </c>
      <c r="C63" s="8">
        <v>635185.04</v>
      </c>
      <c r="D63" s="8">
        <v>625128.27</v>
      </c>
    </row>
    <row r="64" spans="1:8" ht="18.75" outlineLevel="2" x14ac:dyDescent="0.3">
      <c r="A64" s="6" t="s">
        <v>97</v>
      </c>
      <c r="B64" s="7" t="s">
        <v>96</v>
      </c>
      <c r="C64" s="8">
        <v>635185.04</v>
      </c>
      <c r="D64" s="8">
        <v>625128.27</v>
      </c>
    </row>
    <row r="65" spans="1:8" ht="37.5" outlineLevel="3" x14ac:dyDescent="0.3">
      <c r="A65" s="14" t="s">
        <v>99</v>
      </c>
      <c r="B65" s="15" t="s">
        <v>98</v>
      </c>
      <c r="C65" s="16">
        <v>154118.18</v>
      </c>
      <c r="D65" s="16">
        <v>206945.97</v>
      </c>
    </row>
    <row r="66" spans="1:8" ht="37.5" outlineLevel="3" x14ac:dyDescent="0.3">
      <c r="A66" s="14" t="s">
        <v>101</v>
      </c>
      <c r="B66" s="15" t="s">
        <v>100</v>
      </c>
      <c r="C66" s="16">
        <v>704.72</v>
      </c>
      <c r="D66" s="16">
        <v>-64100.11</v>
      </c>
    </row>
    <row r="67" spans="1:8" ht="18.75" outlineLevel="3" x14ac:dyDescent="0.3">
      <c r="A67" s="14" t="s">
        <v>103</v>
      </c>
      <c r="B67" s="15" t="s">
        <v>102</v>
      </c>
      <c r="C67" s="16">
        <v>0</v>
      </c>
      <c r="D67" s="16">
        <v>-214.79</v>
      </c>
    </row>
    <row r="68" spans="1:8" ht="18.75" outlineLevel="3" x14ac:dyDescent="0.3">
      <c r="A68" s="14" t="s">
        <v>105</v>
      </c>
      <c r="B68" s="15" t="s">
        <v>104</v>
      </c>
      <c r="C68" s="16">
        <v>480362.14</v>
      </c>
      <c r="D68" s="16">
        <v>482497.2</v>
      </c>
    </row>
    <row r="69" spans="1:8" ht="18.75" outlineLevel="3" x14ac:dyDescent="0.3">
      <c r="A69" s="6" t="s">
        <v>338</v>
      </c>
      <c r="B69" s="7" t="s">
        <v>339</v>
      </c>
      <c r="C69" s="8">
        <v>7676972.5</v>
      </c>
      <c r="D69" s="8">
        <v>7632489.9800000004</v>
      </c>
      <c r="E69" s="19"/>
      <c r="F69" s="19"/>
      <c r="G69" s="19"/>
      <c r="H69" s="19"/>
    </row>
    <row r="70" spans="1:8" ht="37.5" outlineLevel="1" x14ac:dyDescent="0.3">
      <c r="A70" s="6" t="s">
        <v>107</v>
      </c>
      <c r="B70" s="7" t="s">
        <v>106</v>
      </c>
      <c r="C70" s="8">
        <v>7676972.5</v>
      </c>
      <c r="D70" s="8">
        <v>7632489.9800000004</v>
      </c>
    </row>
    <row r="71" spans="1:8" ht="18.75" outlineLevel="2" x14ac:dyDescent="0.3">
      <c r="A71" s="6" t="s">
        <v>109</v>
      </c>
      <c r="B71" s="7" t="s">
        <v>108</v>
      </c>
      <c r="C71" s="8">
        <v>7527258.3700000001</v>
      </c>
      <c r="D71" s="8">
        <v>7489966.8099999996</v>
      </c>
    </row>
    <row r="72" spans="1:8" ht="18.75" outlineLevel="3" x14ac:dyDescent="0.3">
      <c r="A72" s="6" t="s">
        <v>111</v>
      </c>
      <c r="B72" s="7" t="s">
        <v>110</v>
      </c>
      <c r="C72" s="8">
        <v>7527258.3700000001</v>
      </c>
      <c r="D72" s="8">
        <v>7489966.8099999996</v>
      </c>
    </row>
    <row r="73" spans="1:8" ht="37.5" outlineLevel="4" x14ac:dyDescent="0.3">
      <c r="A73" s="14" t="s">
        <v>113</v>
      </c>
      <c r="B73" s="15" t="s">
        <v>112</v>
      </c>
      <c r="C73" s="16">
        <v>7527258.3700000001</v>
      </c>
      <c r="D73" s="16">
        <v>7489966.8099999996</v>
      </c>
    </row>
    <row r="74" spans="1:8" ht="18.75" outlineLevel="2" x14ac:dyDescent="0.3">
      <c r="A74" s="6" t="s">
        <v>115</v>
      </c>
      <c r="B74" s="7" t="s">
        <v>114</v>
      </c>
      <c r="C74" s="8">
        <v>149714.13</v>
      </c>
      <c r="D74" s="8">
        <v>142523.17000000001</v>
      </c>
    </row>
    <row r="75" spans="1:8" ht="37.5" outlineLevel="3" x14ac:dyDescent="0.3">
      <c r="A75" s="6" t="s">
        <v>117</v>
      </c>
      <c r="B75" s="7" t="s">
        <v>116</v>
      </c>
      <c r="C75" s="8">
        <v>62279.92</v>
      </c>
      <c r="D75" s="8">
        <v>55088.959999999999</v>
      </c>
    </row>
    <row r="76" spans="1:8" ht="56.25" outlineLevel="4" x14ac:dyDescent="0.3">
      <c r="A76" s="14" t="s">
        <v>119</v>
      </c>
      <c r="B76" s="15" t="s">
        <v>118</v>
      </c>
      <c r="C76" s="16">
        <v>62279.92</v>
      </c>
      <c r="D76" s="16">
        <v>55088.959999999999</v>
      </c>
    </row>
    <row r="77" spans="1:8" ht="18.75" outlineLevel="3" x14ac:dyDescent="0.3">
      <c r="A77" s="6" t="s">
        <v>121</v>
      </c>
      <c r="B77" s="7" t="s">
        <v>120</v>
      </c>
      <c r="C77" s="8">
        <v>87434.21</v>
      </c>
      <c r="D77" s="8">
        <v>87434.21</v>
      </c>
    </row>
    <row r="78" spans="1:8" ht="37.5" outlineLevel="4" x14ac:dyDescent="0.3">
      <c r="A78" s="14" t="s">
        <v>123</v>
      </c>
      <c r="B78" s="15" t="s">
        <v>122</v>
      </c>
      <c r="C78" s="16">
        <v>87434.21</v>
      </c>
      <c r="D78" s="16">
        <v>87434.21</v>
      </c>
    </row>
    <row r="79" spans="1:8" ht="18.75" outlineLevel="7" x14ac:dyDescent="0.3">
      <c r="A79" s="21" t="s">
        <v>340</v>
      </c>
      <c r="B79" s="22" t="s">
        <v>341</v>
      </c>
      <c r="C79" s="23">
        <v>1036447.44</v>
      </c>
      <c r="D79" s="23">
        <v>918617.63</v>
      </c>
    </row>
    <row r="80" spans="1:8" ht="18.75" outlineLevel="1" x14ac:dyDescent="0.3">
      <c r="A80" s="6" t="s">
        <v>139</v>
      </c>
      <c r="B80" s="7" t="s">
        <v>138</v>
      </c>
      <c r="C80" s="8">
        <v>1036447.44</v>
      </c>
      <c r="D80" s="8">
        <v>918617.63</v>
      </c>
    </row>
    <row r="81" spans="1:8" ht="37.5" outlineLevel="2" x14ac:dyDescent="0.3">
      <c r="A81" s="6" t="s">
        <v>141</v>
      </c>
      <c r="B81" s="7" t="s">
        <v>140</v>
      </c>
      <c r="C81" s="8">
        <v>4595.2</v>
      </c>
      <c r="D81" s="8">
        <v>3231.66</v>
      </c>
      <c r="E81" s="19"/>
      <c r="F81" s="19"/>
    </row>
    <row r="82" spans="1:8" ht="93.75" outlineLevel="2" x14ac:dyDescent="0.3">
      <c r="A82" s="6" t="s">
        <v>143</v>
      </c>
      <c r="B82" s="7" t="s">
        <v>142</v>
      </c>
      <c r="C82" s="8">
        <v>62410.45</v>
      </c>
      <c r="D82" s="8">
        <v>61910.45</v>
      </c>
    </row>
    <row r="83" spans="1:8" ht="131.25" outlineLevel="2" x14ac:dyDescent="0.3">
      <c r="A83" s="20" t="s">
        <v>145</v>
      </c>
      <c r="B83" s="7" t="s">
        <v>144</v>
      </c>
      <c r="C83" s="8">
        <v>5200</v>
      </c>
      <c r="D83" s="8">
        <v>3900</v>
      </c>
    </row>
    <row r="84" spans="1:8" ht="75" outlineLevel="2" x14ac:dyDescent="0.3">
      <c r="A84" s="6" t="s">
        <v>147</v>
      </c>
      <c r="B84" s="7" t="s">
        <v>146</v>
      </c>
      <c r="C84" s="8">
        <v>26242.29</v>
      </c>
      <c r="D84" s="8">
        <v>26742.29</v>
      </c>
    </row>
    <row r="85" spans="1:8" ht="37.5" outlineLevel="2" x14ac:dyDescent="0.3">
      <c r="A85" s="6" t="s">
        <v>149</v>
      </c>
      <c r="B85" s="7" t="s">
        <v>148</v>
      </c>
      <c r="C85" s="8">
        <v>0</v>
      </c>
      <c r="D85" s="8">
        <v>7000</v>
      </c>
    </row>
    <row r="86" spans="1:8" ht="56.25" outlineLevel="2" x14ac:dyDescent="0.3">
      <c r="A86" s="6" t="s">
        <v>151</v>
      </c>
      <c r="B86" s="7" t="s">
        <v>150</v>
      </c>
      <c r="C86" s="8">
        <v>288714.57</v>
      </c>
      <c r="D86" s="8">
        <v>280013.65000000002</v>
      </c>
    </row>
    <row r="87" spans="1:8" ht="93.75" outlineLevel="2" x14ac:dyDescent="0.3">
      <c r="A87" s="6" t="s">
        <v>153</v>
      </c>
      <c r="B87" s="7" t="s">
        <v>152</v>
      </c>
      <c r="C87" s="8">
        <v>187091.66</v>
      </c>
      <c r="D87" s="8">
        <v>124925.56</v>
      </c>
    </row>
    <row r="88" spans="1:8" ht="56.25" outlineLevel="2" x14ac:dyDescent="0.3">
      <c r="A88" s="6" t="s">
        <v>155</v>
      </c>
      <c r="B88" s="7" t="s">
        <v>154</v>
      </c>
      <c r="C88" s="8">
        <v>1951.68</v>
      </c>
      <c r="D88" s="8">
        <v>2915.68</v>
      </c>
    </row>
    <row r="89" spans="1:8" ht="37.5" outlineLevel="2" x14ac:dyDescent="0.3">
      <c r="A89" s="6" t="s">
        <v>157</v>
      </c>
      <c r="B89" s="7" t="s">
        <v>156</v>
      </c>
      <c r="C89" s="8">
        <v>460241.59</v>
      </c>
      <c r="D89" s="8">
        <v>407978.34</v>
      </c>
    </row>
    <row r="90" spans="1:8" ht="56.25" outlineLevel="3" x14ac:dyDescent="0.3">
      <c r="A90" s="6" t="s">
        <v>159</v>
      </c>
      <c r="B90" s="7" t="s">
        <v>158</v>
      </c>
      <c r="C90" s="8">
        <v>460241.59</v>
      </c>
      <c r="D90" s="8">
        <v>407978.34</v>
      </c>
    </row>
    <row r="91" spans="1:8" ht="56.25" outlineLevel="4" x14ac:dyDescent="0.3">
      <c r="A91" s="14" t="s">
        <v>159</v>
      </c>
      <c r="B91" s="15" t="s">
        <v>158</v>
      </c>
      <c r="C91" s="16">
        <v>460241.59</v>
      </c>
      <c r="D91" s="16">
        <v>64660.54</v>
      </c>
    </row>
    <row r="92" spans="1:8" ht="56.25" outlineLevel="7" x14ac:dyDescent="0.3">
      <c r="A92" s="9" t="s">
        <v>159</v>
      </c>
      <c r="B92" s="10" t="s">
        <v>160</v>
      </c>
      <c r="C92" s="11">
        <v>0</v>
      </c>
      <c r="D92" s="11">
        <v>343317.8</v>
      </c>
    </row>
    <row r="93" spans="1:8" ht="37.5" outlineLevel="7" x14ac:dyDescent="0.3">
      <c r="A93" s="21" t="s">
        <v>342</v>
      </c>
      <c r="B93" s="22" t="s">
        <v>343</v>
      </c>
      <c r="C93" s="23">
        <v>366756744.23000002</v>
      </c>
      <c r="D93" s="23">
        <v>358583611.13999999</v>
      </c>
    </row>
    <row r="94" spans="1:8" ht="18.75" x14ac:dyDescent="0.3">
      <c r="A94" s="6" t="s">
        <v>168</v>
      </c>
      <c r="B94" s="7" t="s">
        <v>167</v>
      </c>
      <c r="C94" s="8">
        <f>C95+C185</f>
        <v>366756744.23000002</v>
      </c>
      <c r="D94" s="8">
        <f>D95+D185</f>
        <v>358583611.14000005</v>
      </c>
    </row>
    <row r="95" spans="1:8" ht="56.25" outlineLevel="1" x14ac:dyDescent="0.3">
      <c r="A95" s="6" t="s">
        <v>170</v>
      </c>
      <c r="B95" s="7" t="s">
        <v>169</v>
      </c>
      <c r="C95" s="8">
        <v>367038365.50999999</v>
      </c>
      <c r="D95" s="8">
        <v>358865782.42000002</v>
      </c>
    </row>
    <row r="96" spans="1:8" ht="37.5" outlineLevel="2" x14ac:dyDescent="0.3">
      <c r="A96" s="6" t="s">
        <v>172</v>
      </c>
      <c r="B96" s="7" t="s">
        <v>171</v>
      </c>
      <c r="C96" s="8">
        <v>54170400</v>
      </c>
      <c r="D96" s="8">
        <v>54170400</v>
      </c>
      <c r="E96" s="19"/>
      <c r="F96" s="19"/>
      <c r="G96" s="19"/>
      <c r="H96" s="19"/>
    </row>
    <row r="97" spans="1:6" ht="18.75" outlineLevel="3" x14ac:dyDescent="0.3">
      <c r="A97" s="6" t="s">
        <v>174</v>
      </c>
      <c r="B97" s="7" t="s">
        <v>173</v>
      </c>
      <c r="C97" s="8">
        <v>2476400</v>
      </c>
      <c r="D97" s="8">
        <v>2476400</v>
      </c>
    </row>
    <row r="98" spans="1:6" ht="37.5" outlineLevel="4" x14ac:dyDescent="0.3">
      <c r="A98" s="6" t="s">
        <v>176</v>
      </c>
      <c r="B98" s="7" t="s">
        <v>175</v>
      </c>
      <c r="C98" s="8">
        <v>2476400</v>
      </c>
      <c r="D98" s="8">
        <v>2476400</v>
      </c>
    </row>
    <row r="99" spans="1:6" ht="131.25" outlineLevel="5" x14ac:dyDescent="0.3">
      <c r="A99" s="20" t="s">
        <v>178</v>
      </c>
      <c r="B99" s="7" t="s">
        <v>177</v>
      </c>
      <c r="C99" s="8">
        <v>2476400</v>
      </c>
      <c r="D99" s="8">
        <v>2476400</v>
      </c>
    </row>
    <row r="100" spans="1:6" ht="37.5" outlineLevel="3" x14ac:dyDescent="0.3">
      <c r="A100" s="6" t="s">
        <v>180</v>
      </c>
      <c r="B100" s="7" t="s">
        <v>179</v>
      </c>
      <c r="C100" s="8">
        <v>51694000</v>
      </c>
      <c r="D100" s="8">
        <v>51694000</v>
      </c>
    </row>
    <row r="101" spans="1:6" ht="131.25" outlineLevel="4" x14ac:dyDescent="0.3">
      <c r="A101" s="20" t="s">
        <v>182</v>
      </c>
      <c r="B101" s="7" t="s">
        <v>181</v>
      </c>
      <c r="C101" s="8">
        <v>51694000</v>
      </c>
      <c r="D101" s="8">
        <v>51694000</v>
      </c>
    </row>
    <row r="102" spans="1:6" ht="37.5" outlineLevel="2" x14ac:dyDescent="0.3">
      <c r="A102" s="6" t="s">
        <v>184</v>
      </c>
      <c r="B102" s="7" t="s">
        <v>183</v>
      </c>
      <c r="C102" s="8">
        <v>116627054.31</v>
      </c>
      <c r="D102" s="8">
        <v>115290282.13</v>
      </c>
      <c r="E102" s="19"/>
      <c r="F102" s="19"/>
    </row>
    <row r="103" spans="1:6" ht="37.5" outlineLevel="3" x14ac:dyDescent="0.3">
      <c r="A103" s="6" t="s">
        <v>186</v>
      </c>
      <c r="B103" s="7" t="s">
        <v>185</v>
      </c>
      <c r="C103" s="8">
        <v>404352</v>
      </c>
      <c r="D103" s="8">
        <v>404352</v>
      </c>
    </row>
    <row r="104" spans="1:6" ht="168.75" outlineLevel="4" x14ac:dyDescent="0.3">
      <c r="A104" s="17" t="s">
        <v>188</v>
      </c>
      <c r="B104" s="15" t="s">
        <v>187</v>
      </c>
      <c r="C104" s="16">
        <v>404352</v>
      </c>
      <c r="D104" s="16">
        <v>404352</v>
      </c>
    </row>
    <row r="105" spans="1:6" ht="56.25" outlineLevel="3" x14ac:dyDescent="0.3">
      <c r="A105" s="6" t="s">
        <v>190</v>
      </c>
      <c r="B105" s="7" t="s">
        <v>189</v>
      </c>
      <c r="C105" s="8">
        <v>784800</v>
      </c>
      <c r="D105" s="8">
        <v>784800</v>
      </c>
    </row>
    <row r="106" spans="1:6" ht="75" outlineLevel="4" x14ac:dyDescent="0.3">
      <c r="A106" s="6" t="s">
        <v>192</v>
      </c>
      <c r="B106" s="7" t="s">
        <v>191</v>
      </c>
      <c r="C106" s="8">
        <v>784800</v>
      </c>
      <c r="D106" s="8">
        <v>784800</v>
      </c>
    </row>
    <row r="107" spans="1:6" ht="93.75" outlineLevel="5" x14ac:dyDescent="0.3">
      <c r="A107" s="14" t="s">
        <v>194</v>
      </c>
      <c r="B107" s="15" t="s">
        <v>193</v>
      </c>
      <c r="C107" s="16">
        <v>409800</v>
      </c>
      <c r="D107" s="16">
        <v>409800</v>
      </c>
    </row>
    <row r="108" spans="1:6" ht="168.75" outlineLevel="5" x14ac:dyDescent="0.3">
      <c r="A108" s="17" t="s">
        <v>196</v>
      </c>
      <c r="B108" s="15" t="s">
        <v>195</v>
      </c>
      <c r="C108" s="16">
        <v>375000</v>
      </c>
      <c r="D108" s="16">
        <v>375000</v>
      </c>
    </row>
    <row r="109" spans="1:6" ht="37.5" outlineLevel="3" x14ac:dyDescent="0.3">
      <c r="A109" s="6" t="s">
        <v>198</v>
      </c>
      <c r="B109" s="7" t="s">
        <v>197</v>
      </c>
      <c r="C109" s="8">
        <v>1218332</v>
      </c>
      <c r="D109" s="8">
        <v>1168000.2</v>
      </c>
    </row>
    <row r="110" spans="1:6" ht="37.5" outlineLevel="4" x14ac:dyDescent="0.3">
      <c r="A110" s="14" t="s">
        <v>200</v>
      </c>
      <c r="B110" s="15" t="s">
        <v>199</v>
      </c>
      <c r="C110" s="16">
        <v>1218332</v>
      </c>
      <c r="D110" s="16">
        <v>1168000.2</v>
      </c>
    </row>
    <row r="111" spans="1:6" ht="131.25" outlineLevel="3" x14ac:dyDescent="0.3">
      <c r="A111" s="20" t="s">
        <v>202</v>
      </c>
      <c r="B111" s="7" t="s">
        <v>201</v>
      </c>
      <c r="C111" s="8">
        <v>13831448.75</v>
      </c>
      <c r="D111" s="8">
        <v>13831448.75</v>
      </c>
    </row>
    <row r="112" spans="1:6" ht="206.25" outlineLevel="4" x14ac:dyDescent="0.3">
      <c r="A112" s="20" t="s">
        <v>204</v>
      </c>
      <c r="B112" s="7" t="s">
        <v>203</v>
      </c>
      <c r="C112" s="8">
        <v>13831448.75</v>
      </c>
      <c r="D112" s="8">
        <v>13831448.75</v>
      </c>
    </row>
    <row r="113" spans="1:5" ht="206.25" outlineLevel="5" x14ac:dyDescent="0.3">
      <c r="A113" s="17" t="s">
        <v>206</v>
      </c>
      <c r="B113" s="15" t="s">
        <v>205</v>
      </c>
      <c r="C113" s="16">
        <v>13831448.75</v>
      </c>
      <c r="D113" s="16">
        <v>13831448.75</v>
      </c>
    </row>
    <row r="114" spans="1:5" ht="75" outlineLevel="3" x14ac:dyDescent="0.3">
      <c r="A114" s="6" t="s">
        <v>208</v>
      </c>
      <c r="B114" s="7" t="s">
        <v>207</v>
      </c>
      <c r="C114" s="8">
        <v>22359611.559999999</v>
      </c>
      <c r="D114" s="8">
        <v>22359611.559999999</v>
      </c>
    </row>
    <row r="115" spans="1:5" ht="187.5" outlineLevel="4" x14ac:dyDescent="0.3">
      <c r="A115" s="20" t="s">
        <v>210</v>
      </c>
      <c r="B115" s="7" t="s">
        <v>209</v>
      </c>
      <c r="C115" s="8">
        <v>22359611.559999999</v>
      </c>
      <c r="D115" s="8">
        <v>22359611.559999999</v>
      </c>
    </row>
    <row r="116" spans="1:5" ht="168.75" outlineLevel="5" x14ac:dyDescent="0.3">
      <c r="A116" s="17" t="s">
        <v>212</v>
      </c>
      <c r="B116" s="15" t="s">
        <v>211</v>
      </c>
      <c r="C116" s="16">
        <v>22359611.559999999</v>
      </c>
      <c r="D116" s="16">
        <v>22359611.559999999</v>
      </c>
    </row>
    <row r="117" spans="1:5" ht="18.75" outlineLevel="4" x14ac:dyDescent="0.3">
      <c r="A117" s="6" t="s">
        <v>214</v>
      </c>
      <c r="B117" s="7" t="s">
        <v>213</v>
      </c>
      <c r="C117" s="8">
        <v>78028510</v>
      </c>
      <c r="D117" s="8">
        <v>76742069.620000005</v>
      </c>
    </row>
    <row r="118" spans="1:5" ht="93.75" outlineLevel="5" x14ac:dyDescent="0.3">
      <c r="A118" s="6" t="s">
        <v>216</v>
      </c>
      <c r="B118" s="7" t="s">
        <v>215</v>
      </c>
      <c r="C118" s="8">
        <v>8751000</v>
      </c>
      <c r="D118" s="8">
        <v>8751000</v>
      </c>
      <c r="E118" s="19"/>
    </row>
    <row r="119" spans="1:5" ht="131.25" outlineLevel="5" x14ac:dyDescent="0.3">
      <c r="A119" s="20" t="s">
        <v>218</v>
      </c>
      <c r="B119" s="7" t="s">
        <v>217</v>
      </c>
      <c r="C119" s="8">
        <v>512040</v>
      </c>
      <c r="D119" s="8">
        <v>512040</v>
      </c>
    </row>
    <row r="120" spans="1:5" ht="281.25" outlineLevel="5" x14ac:dyDescent="0.3">
      <c r="A120" s="20" t="s">
        <v>220</v>
      </c>
      <c r="B120" s="7" t="s">
        <v>219</v>
      </c>
      <c r="C120" s="8">
        <v>105700</v>
      </c>
      <c r="D120" s="8">
        <v>96291.8</v>
      </c>
    </row>
    <row r="121" spans="1:5" ht="187.5" outlineLevel="5" x14ac:dyDescent="0.3">
      <c r="A121" s="20" t="s">
        <v>222</v>
      </c>
      <c r="B121" s="7" t="s">
        <v>221</v>
      </c>
      <c r="C121" s="8">
        <v>3000000</v>
      </c>
      <c r="D121" s="8">
        <v>3000000</v>
      </c>
    </row>
    <row r="122" spans="1:5" ht="131.25" outlineLevel="5" x14ac:dyDescent="0.3">
      <c r="A122" s="20" t="s">
        <v>224</v>
      </c>
      <c r="B122" s="7" t="s">
        <v>223</v>
      </c>
      <c r="C122" s="8">
        <v>516390</v>
      </c>
      <c r="D122" s="8">
        <v>516390</v>
      </c>
    </row>
    <row r="123" spans="1:5" ht="93.75" outlineLevel="5" x14ac:dyDescent="0.3">
      <c r="A123" s="6" t="s">
        <v>226</v>
      </c>
      <c r="B123" s="7" t="s">
        <v>225</v>
      </c>
      <c r="C123" s="8">
        <v>205700</v>
      </c>
      <c r="D123" s="8">
        <v>205415</v>
      </c>
    </row>
    <row r="124" spans="1:5" ht="112.5" outlineLevel="5" x14ac:dyDescent="0.3">
      <c r="A124" s="20" t="s">
        <v>228</v>
      </c>
      <c r="B124" s="7" t="s">
        <v>227</v>
      </c>
      <c r="C124" s="8">
        <v>29000</v>
      </c>
      <c r="D124" s="8">
        <v>28972.75</v>
      </c>
    </row>
    <row r="125" spans="1:5" ht="112.5" outlineLevel="5" x14ac:dyDescent="0.3">
      <c r="A125" s="20" t="s">
        <v>230</v>
      </c>
      <c r="B125" s="7" t="s">
        <v>229</v>
      </c>
      <c r="C125" s="8">
        <v>200000</v>
      </c>
      <c r="D125" s="8">
        <v>200000</v>
      </c>
    </row>
    <row r="126" spans="1:5" ht="150" outlineLevel="5" x14ac:dyDescent="0.3">
      <c r="A126" s="20" t="s">
        <v>232</v>
      </c>
      <c r="B126" s="7" t="s">
        <v>231</v>
      </c>
      <c r="C126" s="8">
        <v>202950</v>
      </c>
      <c r="D126" s="8">
        <v>202950</v>
      </c>
    </row>
    <row r="127" spans="1:5" ht="93.75" outlineLevel="5" x14ac:dyDescent="0.3">
      <c r="A127" s="6" t="s">
        <v>234</v>
      </c>
      <c r="B127" s="7" t="s">
        <v>233</v>
      </c>
      <c r="C127" s="8">
        <v>54000</v>
      </c>
      <c r="D127" s="8">
        <v>54000</v>
      </c>
    </row>
    <row r="128" spans="1:5" ht="112.5" outlineLevel="5" x14ac:dyDescent="0.3">
      <c r="A128" s="6" t="s">
        <v>236</v>
      </c>
      <c r="B128" s="7" t="s">
        <v>235</v>
      </c>
      <c r="C128" s="8">
        <v>50100</v>
      </c>
      <c r="D128" s="8">
        <v>50100</v>
      </c>
    </row>
    <row r="129" spans="1:6" ht="150" outlineLevel="5" x14ac:dyDescent="0.3">
      <c r="A129" s="20" t="s">
        <v>238</v>
      </c>
      <c r="B129" s="7" t="s">
        <v>237</v>
      </c>
      <c r="C129" s="8">
        <v>46800</v>
      </c>
      <c r="D129" s="8">
        <v>46800</v>
      </c>
    </row>
    <row r="130" spans="1:6" ht="131.25" outlineLevel="5" x14ac:dyDescent="0.3">
      <c r="A130" s="20" t="s">
        <v>240</v>
      </c>
      <c r="B130" s="7" t="s">
        <v>239</v>
      </c>
      <c r="C130" s="8">
        <v>3200000</v>
      </c>
      <c r="D130" s="8">
        <v>3200000</v>
      </c>
    </row>
    <row r="131" spans="1:6" ht="168.75" outlineLevel="5" x14ac:dyDescent="0.3">
      <c r="A131" s="20" t="s">
        <v>242</v>
      </c>
      <c r="B131" s="7" t="s">
        <v>241</v>
      </c>
      <c r="C131" s="8">
        <v>33042500</v>
      </c>
      <c r="D131" s="8">
        <v>33042500</v>
      </c>
    </row>
    <row r="132" spans="1:6" ht="168.75" outlineLevel="5" x14ac:dyDescent="0.3">
      <c r="A132" s="20" t="s">
        <v>244</v>
      </c>
      <c r="B132" s="7" t="s">
        <v>243</v>
      </c>
      <c r="C132" s="8">
        <v>60000</v>
      </c>
      <c r="D132" s="8">
        <v>59100</v>
      </c>
    </row>
    <row r="133" spans="1:6" ht="131.25" outlineLevel="5" x14ac:dyDescent="0.3">
      <c r="A133" s="20" t="s">
        <v>246</v>
      </c>
      <c r="B133" s="7" t="s">
        <v>245</v>
      </c>
      <c r="C133" s="8">
        <v>3723000</v>
      </c>
      <c r="D133" s="8">
        <v>3723000</v>
      </c>
    </row>
    <row r="134" spans="1:6" ht="337.5" outlineLevel="5" x14ac:dyDescent="0.3">
      <c r="A134" s="20" t="s">
        <v>248</v>
      </c>
      <c r="B134" s="7" t="s">
        <v>247</v>
      </c>
      <c r="C134" s="8">
        <v>6000000</v>
      </c>
      <c r="D134" s="8">
        <v>5974500</v>
      </c>
    </row>
    <row r="135" spans="1:6" ht="112.5" outlineLevel="5" x14ac:dyDescent="0.3">
      <c r="A135" s="20" t="s">
        <v>250</v>
      </c>
      <c r="B135" s="7" t="s">
        <v>249</v>
      </c>
      <c r="C135" s="8">
        <v>1296300</v>
      </c>
      <c r="D135" s="8">
        <v>1296300</v>
      </c>
    </row>
    <row r="136" spans="1:6" ht="187.5" outlineLevel="5" x14ac:dyDescent="0.3">
      <c r="A136" s="20" t="s">
        <v>252</v>
      </c>
      <c r="B136" s="7" t="s">
        <v>251</v>
      </c>
      <c r="C136" s="8">
        <v>380800</v>
      </c>
      <c r="D136" s="8">
        <v>319616.77</v>
      </c>
    </row>
    <row r="137" spans="1:6" ht="112.5" outlineLevel="5" x14ac:dyDescent="0.3">
      <c r="A137" s="20" t="s">
        <v>254</v>
      </c>
      <c r="B137" s="7" t="s">
        <v>253</v>
      </c>
      <c r="C137" s="8">
        <v>1899000</v>
      </c>
      <c r="D137" s="8">
        <v>1899000</v>
      </c>
    </row>
    <row r="138" spans="1:6" ht="168.75" outlineLevel="5" x14ac:dyDescent="0.3">
      <c r="A138" s="20" t="s">
        <v>256</v>
      </c>
      <c r="B138" s="7" t="s">
        <v>255</v>
      </c>
      <c r="C138" s="8">
        <v>3268430</v>
      </c>
      <c r="D138" s="8">
        <v>3267284.94</v>
      </c>
    </row>
    <row r="139" spans="1:6" ht="93.75" outlineLevel="5" x14ac:dyDescent="0.3">
      <c r="A139" s="6" t="s">
        <v>258</v>
      </c>
      <c r="B139" s="7" t="s">
        <v>257</v>
      </c>
      <c r="C139" s="8">
        <v>1621500</v>
      </c>
      <c r="D139" s="8">
        <v>1621500</v>
      </c>
    </row>
    <row r="140" spans="1:6" ht="187.5" outlineLevel="5" x14ac:dyDescent="0.3">
      <c r="A140" s="20" t="s">
        <v>260</v>
      </c>
      <c r="B140" s="7" t="s">
        <v>259</v>
      </c>
      <c r="C140" s="8">
        <v>5921500</v>
      </c>
      <c r="D140" s="8">
        <v>4733590.12</v>
      </c>
    </row>
    <row r="141" spans="1:6" ht="187.5" outlineLevel="5" x14ac:dyDescent="0.3">
      <c r="A141" s="20" t="s">
        <v>262</v>
      </c>
      <c r="B141" s="7" t="s">
        <v>261</v>
      </c>
      <c r="C141" s="8">
        <v>3941800</v>
      </c>
      <c r="D141" s="8">
        <v>3941718.24</v>
      </c>
    </row>
    <row r="142" spans="1:6" ht="37.5" outlineLevel="2" x14ac:dyDescent="0.3">
      <c r="A142" s="6" t="s">
        <v>264</v>
      </c>
      <c r="B142" s="7" t="s">
        <v>263</v>
      </c>
      <c r="C142" s="8">
        <v>196237911.19999999</v>
      </c>
      <c r="D142" s="8">
        <v>189402100.28999999</v>
      </c>
    </row>
    <row r="143" spans="1:6" ht="75" outlineLevel="3" x14ac:dyDescent="0.3">
      <c r="A143" s="6" t="s">
        <v>266</v>
      </c>
      <c r="B143" s="7" t="s">
        <v>265</v>
      </c>
      <c r="C143" s="8">
        <v>16809</v>
      </c>
      <c r="D143" s="8">
        <v>0</v>
      </c>
      <c r="E143" s="19"/>
      <c r="F143" s="19"/>
    </row>
    <row r="144" spans="1:6" ht="75" outlineLevel="4" x14ac:dyDescent="0.3">
      <c r="A144" s="6" t="s">
        <v>268</v>
      </c>
      <c r="B144" s="7" t="s">
        <v>267</v>
      </c>
      <c r="C144" s="8">
        <v>16809</v>
      </c>
      <c r="D144" s="8">
        <v>0</v>
      </c>
    </row>
    <row r="145" spans="1:8" ht="56.25" outlineLevel="3" x14ac:dyDescent="0.3">
      <c r="A145" s="6" t="s">
        <v>270</v>
      </c>
      <c r="B145" s="7" t="s">
        <v>269</v>
      </c>
      <c r="C145" s="8">
        <v>190421002.19999999</v>
      </c>
      <c r="D145" s="8">
        <v>183777844.03999999</v>
      </c>
    </row>
    <row r="146" spans="1:8" ht="56.25" outlineLevel="4" x14ac:dyDescent="0.3">
      <c r="A146" s="14" t="s">
        <v>272</v>
      </c>
      <c r="B146" s="15" t="s">
        <v>271</v>
      </c>
      <c r="C146" s="16">
        <v>190421002.19999999</v>
      </c>
      <c r="D146" s="16">
        <v>183777844.03999999</v>
      </c>
    </row>
    <row r="147" spans="1:8" ht="150" outlineLevel="5" x14ac:dyDescent="0.3">
      <c r="A147" s="20" t="s">
        <v>274</v>
      </c>
      <c r="B147" s="7" t="s">
        <v>273</v>
      </c>
      <c r="C147" s="8">
        <v>34127262.200000003</v>
      </c>
      <c r="D147" s="8">
        <v>34027262.200000003</v>
      </c>
      <c r="E147" s="19"/>
      <c r="F147" s="19"/>
      <c r="G147" s="19"/>
      <c r="H147" s="19"/>
    </row>
    <row r="148" spans="1:8" ht="150" outlineLevel="7" x14ac:dyDescent="0.3">
      <c r="A148" s="12" t="s">
        <v>274</v>
      </c>
      <c r="B148" s="10" t="s">
        <v>273</v>
      </c>
      <c r="C148" s="11">
        <v>34127262.200000003</v>
      </c>
      <c r="D148" s="11">
        <v>34027262.200000003</v>
      </c>
    </row>
    <row r="149" spans="1:8" ht="168.75" outlineLevel="5" x14ac:dyDescent="0.3">
      <c r="A149" s="20" t="s">
        <v>276</v>
      </c>
      <c r="B149" s="7" t="s">
        <v>275</v>
      </c>
      <c r="C149" s="8">
        <v>28500</v>
      </c>
      <c r="D149" s="8">
        <v>28205.759999999998</v>
      </c>
    </row>
    <row r="150" spans="1:8" ht="168.75" outlineLevel="7" x14ac:dyDescent="0.3">
      <c r="A150" s="12" t="s">
        <v>276</v>
      </c>
      <c r="B150" s="10" t="s">
        <v>275</v>
      </c>
      <c r="C150" s="11">
        <v>28500</v>
      </c>
      <c r="D150" s="11">
        <v>28205.759999999998</v>
      </c>
    </row>
    <row r="151" spans="1:8" ht="150" outlineLevel="5" x14ac:dyDescent="0.3">
      <c r="A151" s="20" t="s">
        <v>278</v>
      </c>
      <c r="B151" s="7" t="s">
        <v>277</v>
      </c>
      <c r="C151" s="8">
        <v>47800</v>
      </c>
      <c r="D151" s="8">
        <v>40547.9</v>
      </c>
    </row>
    <row r="152" spans="1:8" ht="131.25" outlineLevel="7" x14ac:dyDescent="0.3">
      <c r="A152" s="12" t="s">
        <v>278</v>
      </c>
      <c r="B152" s="10" t="s">
        <v>277</v>
      </c>
      <c r="C152" s="11">
        <v>47800</v>
      </c>
      <c r="D152" s="11">
        <v>40547.9</v>
      </c>
    </row>
    <row r="153" spans="1:8" ht="281.25" outlineLevel="5" x14ac:dyDescent="0.3">
      <c r="A153" s="20" t="s">
        <v>280</v>
      </c>
      <c r="B153" s="7" t="s">
        <v>279</v>
      </c>
      <c r="C153" s="8">
        <v>5994500</v>
      </c>
      <c r="D153" s="8">
        <v>5994499.5999999996</v>
      </c>
    </row>
    <row r="154" spans="1:8" ht="262.5" outlineLevel="7" x14ac:dyDescent="0.3">
      <c r="A154" s="12" t="s">
        <v>280</v>
      </c>
      <c r="B154" s="10" t="s">
        <v>279</v>
      </c>
      <c r="C154" s="11">
        <v>5994500</v>
      </c>
      <c r="D154" s="11">
        <v>5994499.5999999996</v>
      </c>
    </row>
    <row r="155" spans="1:8" ht="75" outlineLevel="5" x14ac:dyDescent="0.3">
      <c r="A155" s="6" t="s">
        <v>282</v>
      </c>
      <c r="B155" s="7" t="s">
        <v>281</v>
      </c>
      <c r="C155" s="8">
        <v>80900</v>
      </c>
      <c r="D155" s="8">
        <v>80900</v>
      </c>
    </row>
    <row r="156" spans="1:8" ht="56.25" outlineLevel="7" x14ac:dyDescent="0.3">
      <c r="A156" s="9" t="s">
        <v>282</v>
      </c>
      <c r="B156" s="10" t="s">
        <v>281</v>
      </c>
      <c r="C156" s="11">
        <v>80900</v>
      </c>
      <c r="D156" s="11">
        <v>80900</v>
      </c>
    </row>
    <row r="157" spans="1:8" ht="187.5" outlineLevel="5" x14ac:dyDescent="0.3">
      <c r="A157" s="20" t="s">
        <v>284</v>
      </c>
      <c r="B157" s="7" t="s">
        <v>283</v>
      </c>
      <c r="C157" s="8">
        <v>340000</v>
      </c>
      <c r="D157" s="8">
        <v>340000</v>
      </c>
    </row>
    <row r="158" spans="1:8" ht="168.75" outlineLevel="7" x14ac:dyDescent="0.3">
      <c r="A158" s="12" t="s">
        <v>284</v>
      </c>
      <c r="B158" s="10" t="s">
        <v>283</v>
      </c>
      <c r="C158" s="11">
        <v>340000</v>
      </c>
      <c r="D158" s="11">
        <v>340000</v>
      </c>
    </row>
    <row r="159" spans="1:8" ht="112.5" outlineLevel="5" x14ac:dyDescent="0.3">
      <c r="A159" s="20" t="s">
        <v>286</v>
      </c>
      <c r="B159" s="7" t="s">
        <v>285</v>
      </c>
      <c r="C159" s="8">
        <v>20200</v>
      </c>
      <c r="D159" s="8">
        <v>19152.86</v>
      </c>
    </row>
    <row r="160" spans="1:8" ht="112.5" outlineLevel="7" x14ac:dyDescent="0.3">
      <c r="A160" s="12" t="s">
        <v>286</v>
      </c>
      <c r="B160" s="10" t="s">
        <v>285</v>
      </c>
      <c r="C160" s="11">
        <v>20200</v>
      </c>
      <c r="D160" s="11">
        <v>19152.86</v>
      </c>
    </row>
    <row r="161" spans="1:4" ht="150" outlineLevel="5" x14ac:dyDescent="0.3">
      <c r="A161" s="20" t="s">
        <v>288</v>
      </c>
      <c r="B161" s="7" t="s">
        <v>287</v>
      </c>
      <c r="C161" s="8">
        <v>1263600</v>
      </c>
      <c r="D161" s="8">
        <v>968502.7</v>
      </c>
    </row>
    <row r="162" spans="1:4" ht="131.25" outlineLevel="7" x14ac:dyDescent="0.3">
      <c r="A162" s="12" t="s">
        <v>288</v>
      </c>
      <c r="B162" s="10" t="s">
        <v>287</v>
      </c>
      <c r="C162" s="11">
        <v>1263600</v>
      </c>
      <c r="D162" s="11">
        <v>968502.7</v>
      </c>
    </row>
    <row r="163" spans="1:4" ht="225" outlineLevel="5" x14ac:dyDescent="0.3">
      <c r="A163" s="20" t="s">
        <v>290</v>
      </c>
      <c r="B163" s="7" t="s">
        <v>289</v>
      </c>
      <c r="C163" s="8">
        <v>607700</v>
      </c>
      <c r="D163" s="8">
        <v>512116.92</v>
      </c>
    </row>
    <row r="164" spans="1:4" ht="187.5" outlineLevel="7" x14ac:dyDescent="0.3">
      <c r="A164" s="12" t="s">
        <v>290</v>
      </c>
      <c r="B164" s="10" t="s">
        <v>289</v>
      </c>
      <c r="C164" s="11">
        <v>607700</v>
      </c>
      <c r="D164" s="11">
        <v>512116.92</v>
      </c>
    </row>
    <row r="165" spans="1:4" ht="168.75" outlineLevel="5" x14ac:dyDescent="0.3">
      <c r="A165" s="20" t="s">
        <v>292</v>
      </c>
      <c r="B165" s="7" t="s">
        <v>291</v>
      </c>
      <c r="C165" s="8">
        <v>2434800</v>
      </c>
      <c r="D165" s="8">
        <v>2434800</v>
      </c>
    </row>
    <row r="166" spans="1:4" ht="150" outlineLevel="7" x14ac:dyDescent="0.3">
      <c r="A166" s="12" t="s">
        <v>292</v>
      </c>
      <c r="B166" s="10" t="s">
        <v>291</v>
      </c>
      <c r="C166" s="11">
        <v>2434800</v>
      </c>
      <c r="D166" s="11">
        <v>2434800</v>
      </c>
    </row>
    <row r="167" spans="1:4" ht="206.25" outlineLevel="5" x14ac:dyDescent="0.3">
      <c r="A167" s="20" t="s">
        <v>294</v>
      </c>
      <c r="B167" s="7" t="s">
        <v>293</v>
      </c>
      <c r="C167" s="8">
        <v>72340300</v>
      </c>
      <c r="D167" s="8">
        <v>72340300</v>
      </c>
    </row>
    <row r="168" spans="1:4" ht="168.75" outlineLevel="7" x14ac:dyDescent="0.3">
      <c r="A168" s="12" t="s">
        <v>294</v>
      </c>
      <c r="B168" s="10" t="s">
        <v>293</v>
      </c>
      <c r="C168" s="11">
        <v>72340300</v>
      </c>
      <c r="D168" s="11">
        <v>72340300</v>
      </c>
    </row>
    <row r="169" spans="1:4" ht="150" outlineLevel="5" x14ac:dyDescent="0.3">
      <c r="A169" s="20" t="s">
        <v>296</v>
      </c>
      <c r="B169" s="7" t="s">
        <v>295</v>
      </c>
      <c r="C169" s="8">
        <v>4528100</v>
      </c>
      <c r="D169" s="8">
        <v>3692778.31</v>
      </c>
    </row>
    <row r="170" spans="1:4" ht="131.25" outlineLevel="7" x14ac:dyDescent="0.3">
      <c r="A170" s="12" t="s">
        <v>296</v>
      </c>
      <c r="B170" s="10" t="s">
        <v>295</v>
      </c>
      <c r="C170" s="11">
        <v>4528100</v>
      </c>
      <c r="D170" s="11">
        <v>3692778.31</v>
      </c>
    </row>
    <row r="171" spans="1:4" ht="131.25" outlineLevel="5" x14ac:dyDescent="0.3">
      <c r="A171" s="20" t="s">
        <v>298</v>
      </c>
      <c r="B171" s="7" t="s">
        <v>297</v>
      </c>
      <c r="C171" s="8">
        <v>17956940</v>
      </c>
      <c r="D171" s="8">
        <v>12671814</v>
      </c>
    </row>
    <row r="172" spans="1:4" ht="131.25" outlineLevel="7" x14ac:dyDescent="0.3">
      <c r="A172" s="12" t="s">
        <v>298</v>
      </c>
      <c r="B172" s="10" t="s">
        <v>297</v>
      </c>
      <c r="C172" s="11">
        <v>17956940</v>
      </c>
      <c r="D172" s="11">
        <v>12671814</v>
      </c>
    </row>
    <row r="173" spans="1:4" ht="206.25" outlineLevel="5" x14ac:dyDescent="0.3">
      <c r="A173" s="20" t="s">
        <v>300</v>
      </c>
      <c r="B173" s="7" t="s">
        <v>299</v>
      </c>
      <c r="C173" s="8">
        <v>50191000</v>
      </c>
      <c r="D173" s="8">
        <v>50191000</v>
      </c>
    </row>
    <row r="174" spans="1:4" ht="168.75" outlineLevel="7" x14ac:dyDescent="0.3">
      <c r="A174" s="12" t="s">
        <v>300</v>
      </c>
      <c r="B174" s="10" t="s">
        <v>299</v>
      </c>
      <c r="C174" s="11">
        <v>50191000</v>
      </c>
      <c r="D174" s="11">
        <v>50191000</v>
      </c>
    </row>
    <row r="175" spans="1:4" ht="112.5" outlineLevel="5" x14ac:dyDescent="0.3">
      <c r="A175" s="6" t="s">
        <v>302</v>
      </c>
      <c r="B175" s="7" t="s">
        <v>301</v>
      </c>
      <c r="C175" s="8">
        <v>459400</v>
      </c>
      <c r="D175" s="8">
        <v>435963.79</v>
      </c>
    </row>
    <row r="176" spans="1:4" ht="93.75" outlineLevel="7" x14ac:dyDescent="0.3">
      <c r="A176" s="9" t="s">
        <v>302</v>
      </c>
      <c r="B176" s="10" t="s">
        <v>301</v>
      </c>
      <c r="C176" s="11">
        <v>459400</v>
      </c>
      <c r="D176" s="11">
        <v>435963.79</v>
      </c>
    </row>
    <row r="177" spans="1:6" ht="150" outlineLevel="3" x14ac:dyDescent="0.3">
      <c r="A177" s="20" t="s">
        <v>304</v>
      </c>
      <c r="B177" s="7" t="s">
        <v>303</v>
      </c>
      <c r="C177" s="8">
        <v>5800100</v>
      </c>
      <c r="D177" s="8">
        <v>5624256.25</v>
      </c>
    </row>
    <row r="178" spans="1:6" ht="168.75" outlineLevel="4" x14ac:dyDescent="0.3">
      <c r="A178" s="20" t="s">
        <v>306</v>
      </c>
      <c r="B178" s="7" t="s">
        <v>305</v>
      </c>
      <c r="C178" s="8">
        <v>1723700</v>
      </c>
      <c r="D178" s="8">
        <v>1723700</v>
      </c>
    </row>
    <row r="179" spans="1:6" ht="150" outlineLevel="7" x14ac:dyDescent="0.3">
      <c r="A179" s="12" t="s">
        <v>306</v>
      </c>
      <c r="B179" s="10" t="s">
        <v>305</v>
      </c>
      <c r="C179" s="11">
        <v>1723700</v>
      </c>
      <c r="D179" s="11">
        <v>1723700</v>
      </c>
    </row>
    <row r="180" spans="1:6" ht="150" outlineLevel="4" x14ac:dyDescent="0.3">
      <c r="A180" s="20" t="s">
        <v>308</v>
      </c>
      <c r="B180" s="7" t="s">
        <v>307</v>
      </c>
      <c r="C180" s="8">
        <v>4076400</v>
      </c>
      <c r="D180" s="8">
        <v>3900556.25</v>
      </c>
    </row>
    <row r="181" spans="1:6" ht="150" outlineLevel="7" x14ac:dyDescent="0.3">
      <c r="A181" s="12" t="s">
        <v>308</v>
      </c>
      <c r="B181" s="10" t="s">
        <v>307</v>
      </c>
      <c r="C181" s="11">
        <v>4076400</v>
      </c>
      <c r="D181" s="11">
        <v>3900556.25</v>
      </c>
    </row>
    <row r="182" spans="1:6" ht="18.75" outlineLevel="2" x14ac:dyDescent="0.3">
      <c r="A182" s="6" t="s">
        <v>310</v>
      </c>
      <c r="B182" s="7" t="s">
        <v>309</v>
      </c>
      <c r="C182" s="8">
        <v>3000</v>
      </c>
      <c r="D182" s="8">
        <v>3000</v>
      </c>
    </row>
    <row r="183" spans="1:6" ht="75" outlineLevel="3" x14ac:dyDescent="0.3">
      <c r="A183" s="6" t="s">
        <v>312</v>
      </c>
      <c r="B183" s="7" t="s">
        <v>311</v>
      </c>
      <c r="C183" s="8">
        <v>3000</v>
      </c>
      <c r="D183" s="8">
        <v>3000</v>
      </c>
    </row>
    <row r="184" spans="1:6" ht="56.25" outlineLevel="4" x14ac:dyDescent="0.3">
      <c r="A184" s="14" t="s">
        <v>314</v>
      </c>
      <c r="B184" s="15" t="s">
        <v>313</v>
      </c>
      <c r="C184" s="16">
        <v>3000</v>
      </c>
      <c r="D184" s="16">
        <v>3000</v>
      </c>
    </row>
    <row r="185" spans="1:6" ht="75" outlineLevel="1" x14ac:dyDescent="0.3">
      <c r="A185" s="6" t="s">
        <v>329</v>
      </c>
      <c r="B185" s="7" t="s">
        <v>328</v>
      </c>
      <c r="C185" s="8">
        <v>-281621.28000000003</v>
      </c>
      <c r="D185" s="8">
        <v>-282171.28000000003</v>
      </c>
    </row>
    <row r="186" spans="1:6" ht="56.25" outlineLevel="2" x14ac:dyDescent="0.3">
      <c r="A186" s="14" t="s">
        <v>331</v>
      </c>
      <c r="B186" s="15" t="s">
        <v>330</v>
      </c>
      <c r="C186" s="16">
        <v>-281621.28000000003</v>
      </c>
      <c r="D186" s="16">
        <v>-282171.28000000003</v>
      </c>
    </row>
    <row r="187" spans="1:6" ht="18.75" outlineLevel="4" x14ac:dyDescent="0.3">
      <c r="A187" s="6" t="s">
        <v>344</v>
      </c>
      <c r="B187" s="7" t="s">
        <v>345</v>
      </c>
      <c r="C187" s="8">
        <v>8355283.3600000003</v>
      </c>
      <c r="D187" s="8">
        <v>8387657.4000000004</v>
      </c>
      <c r="E187" s="19"/>
      <c r="F187" s="19"/>
    </row>
    <row r="188" spans="1:6" ht="18.75" outlineLevel="1" x14ac:dyDescent="0.3">
      <c r="A188" s="6" t="s">
        <v>162</v>
      </c>
      <c r="B188" s="7" t="s">
        <v>161</v>
      </c>
      <c r="C188" s="8">
        <v>1518720.27</v>
      </c>
      <c r="D188" s="8">
        <v>1551494.58</v>
      </c>
    </row>
    <row r="189" spans="1:6" ht="18.75" outlineLevel="2" x14ac:dyDescent="0.3">
      <c r="A189" s="6" t="s">
        <v>164</v>
      </c>
      <c r="B189" s="7" t="s">
        <v>163</v>
      </c>
      <c r="C189" s="8">
        <v>1518720.27</v>
      </c>
      <c r="D189" s="8">
        <v>1551494.58</v>
      </c>
    </row>
    <row r="190" spans="1:6" ht="18.75" outlineLevel="3" x14ac:dyDescent="0.3">
      <c r="A190" s="14" t="s">
        <v>166</v>
      </c>
      <c r="B190" s="15" t="s">
        <v>165</v>
      </c>
      <c r="C190" s="16">
        <v>1518720.27</v>
      </c>
      <c r="D190" s="16">
        <v>1551494.58</v>
      </c>
    </row>
    <row r="191" spans="1:6" ht="18.75" outlineLevel="3" x14ac:dyDescent="0.3">
      <c r="A191" s="6" t="s">
        <v>168</v>
      </c>
      <c r="B191" s="7" t="s">
        <v>167</v>
      </c>
      <c r="C191" s="8">
        <f>C192+C194+C197</f>
        <v>6836563.0899999999</v>
      </c>
      <c r="D191" s="8">
        <f>D192+D194+D197</f>
        <v>6836162.8200000003</v>
      </c>
      <c r="E191" s="19"/>
      <c r="F191" s="19"/>
    </row>
    <row r="192" spans="1:6" ht="37.5" outlineLevel="1" x14ac:dyDescent="0.3">
      <c r="A192" s="6" t="s">
        <v>316</v>
      </c>
      <c r="B192" s="7" t="s">
        <v>315</v>
      </c>
      <c r="C192" s="8">
        <v>4399375.75</v>
      </c>
      <c r="D192" s="8">
        <v>4398975.4800000004</v>
      </c>
    </row>
    <row r="193" spans="1:9" ht="37.5" outlineLevel="2" x14ac:dyDescent="0.3">
      <c r="A193" s="14" t="s">
        <v>318</v>
      </c>
      <c r="B193" s="15" t="s">
        <v>317</v>
      </c>
      <c r="C193" s="16">
        <v>4399375.75</v>
      </c>
      <c r="D193" s="16">
        <v>4398975.4800000004</v>
      </c>
    </row>
    <row r="194" spans="1:9" ht="18.75" outlineLevel="1" x14ac:dyDescent="0.3">
      <c r="A194" s="6" t="s">
        <v>320</v>
      </c>
      <c r="B194" s="7" t="s">
        <v>319</v>
      </c>
      <c r="C194" s="8">
        <v>2393128.21</v>
      </c>
      <c r="D194" s="8">
        <v>2393128.21</v>
      </c>
    </row>
    <row r="195" spans="1:9" ht="37.5" outlineLevel="2" x14ac:dyDescent="0.3">
      <c r="A195" s="6" t="s">
        <v>322</v>
      </c>
      <c r="B195" s="7" t="s">
        <v>321</v>
      </c>
      <c r="C195" s="8">
        <v>2393128.21</v>
      </c>
      <c r="D195" s="8">
        <v>2393128.21</v>
      </c>
    </row>
    <row r="196" spans="1:9" ht="37.5" outlineLevel="3" x14ac:dyDescent="0.3">
      <c r="A196" s="14" t="s">
        <v>322</v>
      </c>
      <c r="B196" s="15" t="s">
        <v>323</v>
      </c>
      <c r="C196" s="16">
        <v>2393128.21</v>
      </c>
      <c r="D196" s="16">
        <v>2393128.21</v>
      </c>
    </row>
    <row r="197" spans="1:9" ht="131.25" outlineLevel="1" x14ac:dyDescent="0.3">
      <c r="A197" s="6" t="s">
        <v>325</v>
      </c>
      <c r="B197" s="7" t="s">
        <v>324</v>
      </c>
      <c r="C197" s="8">
        <v>44059.13</v>
      </c>
      <c r="D197" s="8">
        <v>44059.13</v>
      </c>
    </row>
    <row r="198" spans="1:9" ht="75" outlineLevel="2" x14ac:dyDescent="0.3">
      <c r="A198" s="14" t="s">
        <v>327</v>
      </c>
      <c r="B198" s="15" t="s">
        <v>326</v>
      </c>
      <c r="C198" s="16">
        <v>44059.13</v>
      </c>
      <c r="D198" s="16">
        <v>44059.13</v>
      </c>
    </row>
    <row r="199" spans="1:9" ht="37.5" outlineLevel="2" x14ac:dyDescent="0.3">
      <c r="A199" s="6" t="s">
        <v>346</v>
      </c>
      <c r="B199" s="7" t="s">
        <v>349</v>
      </c>
      <c r="C199" s="8">
        <v>3123439.4</v>
      </c>
      <c r="D199" s="8">
        <f>D200</f>
        <v>3500240</v>
      </c>
    </row>
    <row r="200" spans="1:9" ht="37.5" outlineLevel="1" x14ac:dyDescent="0.3">
      <c r="A200" s="6" t="s">
        <v>125</v>
      </c>
      <c r="B200" s="7" t="s">
        <v>124</v>
      </c>
      <c r="C200" s="8">
        <v>3123439.4</v>
      </c>
      <c r="D200" s="8">
        <f>D201</f>
        <v>3500240</v>
      </c>
      <c r="E200" s="19"/>
      <c r="F200" s="19"/>
    </row>
    <row r="201" spans="1:9" ht="112.5" outlineLevel="2" x14ac:dyDescent="0.3">
      <c r="A201" s="6" t="s">
        <v>127</v>
      </c>
      <c r="B201" s="7" t="s">
        <v>126</v>
      </c>
      <c r="C201" s="8">
        <v>3123439.4</v>
      </c>
      <c r="D201" s="8">
        <f>D202</f>
        <v>3500240</v>
      </c>
      <c r="F201" s="19"/>
    </row>
    <row r="202" spans="1:9" ht="56.25" outlineLevel="3" x14ac:dyDescent="0.3">
      <c r="A202" s="6" t="s">
        <v>129</v>
      </c>
      <c r="B202" s="7" t="s">
        <v>128</v>
      </c>
      <c r="C202" s="8">
        <v>3123439.4</v>
      </c>
      <c r="D202" s="8">
        <f>D203+D204</f>
        <v>3500240</v>
      </c>
    </row>
    <row r="203" spans="1:9" ht="112.5" outlineLevel="4" x14ac:dyDescent="0.3">
      <c r="A203" s="17" t="s">
        <v>131</v>
      </c>
      <c r="B203" s="15" t="s">
        <v>130</v>
      </c>
      <c r="C203" s="16">
        <v>3123439.4</v>
      </c>
      <c r="D203" s="16">
        <v>3458597</v>
      </c>
    </row>
    <row r="204" spans="1:9" ht="112.5" outlineLevel="4" x14ac:dyDescent="0.3">
      <c r="A204" s="14" t="s">
        <v>348</v>
      </c>
      <c r="B204" s="15" t="s">
        <v>130</v>
      </c>
      <c r="C204" s="16">
        <v>0</v>
      </c>
      <c r="D204" s="16">
        <v>41643</v>
      </c>
    </row>
    <row r="205" spans="1:9" ht="37.5" outlineLevel="4" x14ac:dyDescent="0.3">
      <c r="A205" s="20" t="s">
        <v>346</v>
      </c>
      <c r="B205" s="7" t="s">
        <v>347</v>
      </c>
      <c r="C205" s="8">
        <v>792014.65</v>
      </c>
      <c r="D205" s="8">
        <v>960174.92</v>
      </c>
      <c r="F205" s="19"/>
      <c r="G205" s="19"/>
      <c r="H205" s="19"/>
      <c r="I205" s="19"/>
    </row>
    <row r="206" spans="1:9" ht="75" outlineLevel="2" x14ac:dyDescent="0.3">
      <c r="A206" s="6" t="s">
        <v>133</v>
      </c>
      <c r="B206" s="7" t="s">
        <v>132</v>
      </c>
      <c r="C206" s="8">
        <v>792014.65</v>
      </c>
      <c r="D206" s="8">
        <v>960174.92</v>
      </c>
    </row>
    <row r="207" spans="1:9" ht="56.25" outlineLevel="3" x14ac:dyDescent="0.3">
      <c r="A207" s="6" t="s">
        <v>135</v>
      </c>
      <c r="B207" s="7" t="s">
        <v>134</v>
      </c>
      <c r="C207" s="8">
        <v>792014.65</v>
      </c>
      <c r="D207" s="8">
        <v>960174.92</v>
      </c>
    </row>
    <row r="208" spans="1:9" ht="56.25" outlineLevel="4" x14ac:dyDescent="0.3">
      <c r="A208" s="14" t="s">
        <v>137</v>
      </c>
      <c r="B208" s="15" t="s">
        <v>136</v>
      </c>
      <c r="C208" s="16">
        <v>792014.65</v>
      </c>
      <c r="D208" s="16">
        <v>960174.92</v>
      </c>
    </row>
    <row r="209" spans="1:4" ht="18.75" x14ac:dyDescent="0.3">
      <c r="A209" s="18"/>
      <c r="B209" s="24" t="s">
        <v>0</v>
      </c>
      <c r="C209" s="25">
        <v>555973058.64999998</v>
      </c>
      <c r="D209" s="25">
        <v>529613221.13</v>
      </c>
    </row>
  </sheetData>
  <mergeCells count="5">
    <mergeCell ref="A1:D1"/>
    <mergeCell ref="A9:D9"/>
    <mergeCell ref="A10:D10"/>
    <mergeCell ref="A11:D11"/>
    <mergeCell ref="A12:D12"/>
  </mergeCells>
  <pageMargins left="0.74803149606299213" right="0.19685039370078741" top="0.19685039370078741" bottom="0.19685039370078741" header="0.19685039370078741" footer="0.19685039370078741"/>
  <pageSetup paperSize="9" scale="57" orientation="portrait" r:id="rId1"/>
  <headerFooter alignWithMargins="0"/>
  <rowBreaks count="1" manualBreakCount="1">
    <brk id="182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ДЧБ</vt:lpstr>
      <vt:lpstr>ДЧБ!Область_печати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Слышкина</dc:creator>
  <dc:description>POI HSSF rep:2.37.0.82</dc:description>
  <cp:lastModifiedBy>1</cp:lastModifiedBy>
  <cp:lastPrinted>2016-03-23T04:52:46Z</cp:lastPrinted>
  <dcterms:created xsi:type="dcterms:W3CDTF">2016-03-21T06:12:06Z</dcterms:created>
  <dcterms:modified xsi:type="dcterms:W3CDTF">2016-06-17T06:49:03Z</dcterms:modified>
</cp:coreProperties>
</file>