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08" windowWidth="22980" windowHeight="8940"/>
  </bookViews>
  <sheets>
    <sheet name="Исполнение 1 кв. 2013 г. (тыс.)" sheetId="5" r:id="rId1"/>
    <sheet name="Исполнение 1 кв. 2013 г. (руб.)" sheetId="4" r:id="rId2"/>
    <sheet name="Лист3" sheetId="3" r:id="rId3"/>
  </sheets>
  <calcPr calcId="145621"/>
</workbook>
</file>

<file path=xl/calcChain.xml><?xml version="1.0" encoding="utf-8"?>
<calcChain xmlns="http://schemas.openxmlformats.org/spreadsheetml/2006/main">
  <c r="H178" i="5" l="1"/>
  <c r="F178" i="5"/>
  <c r="H177" i="5"/>
  <c r="F177" i="5"/>
  <c r="H176" i="5"/>
  <c r="F176" i="5"/>
  <c r="H172" i="5"/>
  <c r="H171" i="5"/>
  <c r="H170" i="5"/>
  <c r="H169" i="5"/>
  <c r="F169" i="5"/>
  <c r="H168" i="5"/>
  <c r="F168" i="5"/>
  <c r="H167" i="5"/>
  <c r="F167" i="5"/>
  <c r="H166" i="5"/>
  <c r="F166" i="5"/>
  <c r="H165" i="5"/>
  <c r="F165" i="5"/>
  <c r="H164" i="5"/>
  <c r="H163" i="5"/>
  <c r="F163" i="5"/>
  <c r="H162" i="5"/>
  <c r="F162" i="5"/>
  <c r="H161" i="5"/>
  <c r="F161" i="5"/>
  <c r="H160" i="5"/>
  <c r="F160" i="5"/>
  <c r="H159" i="5"/>
  <c r="F159" i="5"/>
  <c r="H158" i="5"/>
  <c r="F158" i="5"/>
  <c r="H157" i="5"/>
  <c r="F157" i="5"/>
  <c r="H156" i="5"/>
  <c r="F156" i="5"/>
  <c r="H155" i="5"/>
  <c r="F155" i="5"/>
  <c r="H154" i="5"/>
  <c r="F154" i="5"/>
  <c r="H153" i="5"/>
  <c r="F153" i="5"/>
  <c r="H152" i="5"/>
  <c r="F152" i="5"/>
  <c r="H151" i="5"/>
  <c r="F151" i="5"/>
  <c r="H150" i="5"/>
  <c r="F150" i="5"/>
  <c r="H149" i="5"/>
  <c r="F149" i="5"/>
  <c r="H148" i="5"/>
  <c r="F148" i="5"/>
  <c r="H147" i="5"/>
  <c r="F147" i="5"/>
  <c r="H146" i="5"/>
  <c r="F146" i="5"/>
  <c r="H145" i="5"/>
  <c r="F145" i="5"/>
  <c r="H144" i="5"/>
  <c r="F144" i="5"/>
  <c r="H143" i="5"/>
  <c r="F143" i="5"/>
  <c r="H142" i="5"/>
  <c r="F142" i="5"/>
  <c r="H141" i="5"/>
  <c r="F141" i="5"/>
  <c r="H140" i="5"/>
  <c r="F140" i="5"/>
  <c r="H139" i="5"/>
  <c r="F139" i="5"/>
  <c r="H138" i="5"/>
  <c r="F138" i="5"/>
  <c r="H137" i="5"/>
  <c r="F137" i="5"/>
  <c r="H136" i="5"/>
  <c r="F136" i="5"/>
  <c r="H135" i="5"/>
  <c r="F135" i="5"/>
  <c r="H134" i="5"/>
  <c r="F134" i="5"/>
  <c r="H133" i="5"/>
  <c r="F133" i="5"/>
  <c r="H132" i="5"/>
  <c r="F132" i="5"/>
  <c r="H131" i="5"/>
  <c r="F131" i="5"/>
  <c r="H130" i="5"/>
  <c r="F130" i="5"/>
  <c r="H129" i="5"/>
  <c r="F129" i="5"/>
  <c r="H128" i="5"/>
  <c r="H127" i="5"/>
  <c r="F127" i="5"/>
  <c r="H126" i="5"/>
  <c r="F126" i="5"/>
  <c r="H125" i="5"/>
  <c r="F125" i="5"/>
  <c r="H124" i="5"/>
  <c r="F124" i="5"/>
  <c r="H123" i="5"/>
  <c r="F123" i="5"/>
  <c r="H122" i="5"/>
  <c r="F122" i="5"/>
  <c r="H121" i="5"/>
  <c r="F121" i="5"/>
  <c r="H120" i="5"/>
  <c r="F120" i="5"/>
  <c r="H119" i="5"/>
  <c r="F119" i="5"/>
  <c r="H118" i="5"/>
  <c r="F118" i="5"/>
  <c r="H117" i="5"/>
  <c r="F117" i="5"/>
  <c r="H116" i="5"/>
  <c r="F116" i="5"/>
  <c r="H115" i="5"/>
  <c r="F115" i="5"/>
  <c r="H114" i="5"/>
  <c r="F114" i="5"/>
  <c r="H113" i="5"/>
  <c r="F113" i="5"/>
  <c r="H112" i="5"/>
  <c r="F112" i="5"/>
  <c r="H111" i="5"/>
  <c r="F111" i="5"/>
  <c r="H110" i="5"/>
  <c r="F110" i="5"/>
  <c r="H109" i="5"/>
  <c r="F109" i="5"/>
  <c r="H108" i="5"/>
  <c r="F108" i="5"/>
  <c r="H107" i="5"/>
  <c r="F107" i="5"/>
  <c r="H106" i="5"/>
  <c r="F106" i="5"/>
  <c r="H105" i="5"/>
  <c r="F105" i="5"/>
  <c r="H104" i="5"/>
  <c r="F104" i="5"/>
  <c r="H103" i="5"/>
  <c r="F103" i="5"/>
  <c r="H102" i="5"/>
  <c r="F102" i="5"/>
  <c r="H101" i="5"/>
  <c r="F101" i="5"/>
  <c r="H100" i="5"/>
  <c r="F100" i="5"/>
  <c r="H99" i="5"/>
  <c r="F99" i="5"/>
  <c r="H98" i="5"/>
  <c r="F98" i="5"/>
  <c r="H97" i="5"/>
  <c r="F97" i="5"/>
  <c r="H96" i="5"/>
  <c r="H95" i="5"/>
  <c r="H94" i="5"/>
  <c r="F94" i="5"/>
  <c r="H93" i="5"/>
  <c r="H92" i="5"/>
  <c r="H91" i="5"/>
  <c r="H90" i="5"/>
  <c r="F90" i="5"/>
  <c r="H89" i="5"/>
  <c r="F89" i="5"/>
  <c r="H88" i="5"/>
  <c r="F88" i="5"/>
  <c r="H87" i="5"/>
  <c r="F87" i="5"/>
  <c r="H86" i="5"/>
  <c r="F86" i="5"/>
  <c r="H85" i="5"/>
  <c r="F85" i="5"/>
  <c r="H84" i="5"/>
  <c r="F84" i="5"/>
  <c r="H83" i="5"/>
  <c r="F83" i="5"/>
  <c r="H82" i="5"/>
  <c r="F82" i="5"/>
  <c r="H81" i="5"/>
  <c r="F81" i="5"/>
  <c r="H80" i="5"/>
  <c r="F80" i="5"/>
  <c r="H79" i="5"/>
  <c r="F79" i="5"/>
  <c r="H78" i="5"/>
  <c r="F78" i="5"/>
  <c r="H77" i="5"/>
  <c r="F77" i="5"/>
  <c r="H76" i="5"/>
  <c r="F76" i="5"/>
  <c r="H75" i="5"/>
  <c r="F75" i="5"/>
  <c r="H74" i="5"/>
  <c r="F74" i="5"/>
  <c r="H73" i="5"/>
  <c r="F73" i="5"/>
  <c r="H72" i="5"/>
  <c r="F72" i="5"/>
  <c r="H71" i="5"/>
  <c r="F71" i="5"/>
  <c r="H70" i="5"/>
  <c r="F70" i="5"/>
  <c r="H69" i="5"/>
  <c r="F69" i="5"/>
  <c r="H68" i="5"/>
  <c r="F68" i="5"/>
  <c r="H67" i="5"/>
  <c r="F67" i="5"/>
  <c r="H66" i="5"/>
  <c r="F66" i="5"/>
  <c r="H65" i="5"/>
  <c r="F65" i="5"/>
  <c r="H64" i="5"/>
  <c r="F64" i="5"/>
  <c r="H63" i="5"/>
  <c r="F63" i="5"/>
  <c r="H62" i="5"/>
  <c r="F62" i="5"/>
  <c r="H61" i="5"/>
  <c r="F61" i="5"/>
  <c r="H60" i="5"/>
  <c r="F60" i="5"/>
  <c r="H59" i="5"/>
  <c r="F59" i="5"/>
  <c r="H58" i="5"/>
  <c r="F58" i="5"/>
  <c r="H57" i="5"/>
  <c r="F57" i="5"/>
  <c r="H56" i="5"/>
  <c r="F56" i="5"/>
  <c r="H55" i="5"/>
  <c r="F55" i="5"/>
  <c r="H54" i="5"/>
  <c r="F54" i="5"/>
  <c r="H53" i="5"/>
  <c r="F53" i="5"/>
  <c r="H52" i="5"/>
  <c r="F52" i="5"/>
  <c r="H51" i="5"/>
  <c r="F51" i="5"/>
  <c r="H50" i="5"/>
  <c r="F50" i="5"/>
  <c r="H49" i="5"/>
  <c r="F49" i="5"/>
  <c r="H48" i="5"/>
  <c r="F48" i="5"/>
  <c r="H47" i="5"/>
  <c r="F47" i="5"/>
  <c r="H46" i="5"/>
  <c r="F46" i="5"/>
  <c r="H45" i="5"/>
  <c r="F45" i="5"/>
  <c r="H44" i="5"/>
  <c r="F44" i="5"/>
  <c r="H43" i="5"/>
  <c r="F43" i="5"/>
  <c r="H42" i="5"/>
  <c r="F42" i="5"/>
  <c r="H41" i="5"/>
  <c r="F41" i="5"/>
  <c r="H40" i="5"/>
  <c r="F40" i="5"/>
  <c r="H39" i="5"/>
  <c r="F39" i="5"/>
  <c r="H38" i="5"/>
  <c r="F38" i="5"/>
  <c r="H37" i="5"/>
  <c r="F37" i="5"/>
  <c r="H36" i="5"/>
  <c r="F36" i="5"/>
  <c r="H35" i="5"/>
  <c r="F35" i="5"/>
  <c r="H34" i="5"/>
  <c r="F34" i="5"/>
  <c r="H33" i="5"/>
  <c r="F33" i="5"/>
  <c r="H32" i="5"/>
  <c r="F32" i="5"/>
  <c r="H31" i="5"/>
  <c r="F31" i="5"/>
  <c r="H30" i="5"/>
  <c r="F30" i="5"/>
  <c r="H29" i="5"/>
  <c r="F29" i="5"/>
  <c r="H28" i="5"/>
  <c r="F28" i="5"/>
  <c r="H27" i="5"/>
  <c r="F27" i="5"/>
  <c r="H26" i="5"/>
  <c r="F26" i="5"/>
  <c r="H25" i="5"/>
  <c r="F25" i="5"/>
  <c r="H24" i="5"/>
  <c r="F24" i="5"/>
  <c r="H23" i="5"/>
  <c r="F23" i="5"/>
  <c r="H22" i="5"/>
  <c r="F22" i="5"/>
  <c r="H17" i="5"/>
  <c r="F17" i="5"/>
  <c r="H16" i="5"/>
  <c r="F16" i="5"/>
  <c r="H15" i="5"/>
  <c r="F15" i="5"/>
  <c r="H14" i="5"/>
  <c r="F14" i="5"/>
  <c r="H13" i="5"/>
  <c r="F13" i="5"/>
  <c r="H12" i="5"/>
  <c r="F12" i="5"/>
  <c r="H11" i="5"/>
  <c r="F11" i="5"/>
  <c r="H10" i="5"/>
  <c r="F10" i="5"/>
  <c r="H9" i="5"/>
  <c r="F9" i="5"/>
  <c r="H8" i="5"/>
  <c r="F8" i="5"/>
  <c r="H7" i="5"/>
  <c r="F7" i="5"/>
  <c r="H6" i="5"/>
  <c r="F6" i="5"/>
  <c r="H5" i="5"/>
  <c r="F5" i="5"/>
  <c r="H6" i="4" l="1"/>
  <c r="H7" i="4"/>
  <c r="H8" i="4"/>
  <c r="H9" i="4"/>
  <c r="H10" i="4"/>
  <c r="H11" i="4"/>
  <c r="H12" i="4"/>
  <c r="H13" i="4"/>
  <c r="H14" i="4"/>
  <c r="H15" i="4"/>
  <c r="H16" i="4"/>
  <c r="H17"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1" i="4"/>
  <c r="H72" i="4"/>
  <c r="H73" i="4"/>
  <c r="H74" i="4"/>
  <c r="H75" i="4"/>
  <c r="H76" i="4"/>
  <c r="H77" i="4"/>
  <c r="H78" i="4"/>
  <c r="H79" i="4"/>
  <c r="H80" i="4"/>
  <c r="H81" i="4"/>
  <c r="H82" i="4"/>
  <c r="H83" i="4"/>
  <c r="H84" i="4"/>
  <c r="H85" i="4"/>
  <c r="H86" i="4"/>
  <c r="H87" i="4"/>
  <c r="H88" i="4"/>
  <c r="H89" i="4"/>
  <c r="H90" i="4"/>
  <c r="H91" i="4"/>
  <c r="H92" i="4"/>
  <c r="H93" i="4"/>
  <c r="H94" i="4"/>
  <c r="H95" i="4"/>
  <c r="H96" i="4"/>
  <c r="H97" i="4"/>
  <c r="H98" i="4"/>
  <c r="H99" i="4"/>
  <c r="H100" i="4"/>
  <c r="H101" i="4"/>
  <c r="H102" i="4"/>
  <c r="H103" i="4"/>
  <c r="H104" i="4"/>
  <c r="H105" i="4"/>
  <c r="H106" i="4"/>
  <c r="H107" i="4"/>
  <c r="H108" i="4"/>
  <c r="H109" i="4"/>
  <c r="H110" i="4"/>
  <c r="H111" i="4"/>
  <c r="H112" i="4"/>
  <c r="H113" i="4"/>
  <c r="H114" i="4"/>
  <c r="H115" i="4"/>
  <c r="H116" i="4"/>
  <c r="H117" i="4"/>
  <c r="H118" i="4"/>
  <c r="H119" i="4"/>
  <c r="H120" i="4"/>
  <c r="H121" i="4"/>
  <c r="H122" i="4"/>
  <c r="H123" i="4"/>
  <c r="H124" i="4"/>
  <c r="H125" i="4"/>
  <c r="H126" i="4"/>
  <c r="H127" i="4"/>
  <c r="H128" i="4"/>
  <c r="H129" i="4"/>
  <c r="H130" i="4"/>
  <c r="H131" i="4"/>
  <c r="H132" i="4"/>
  <c r="H133" i="4"/>
  <c r="H134" i="4"/>
  <c r="H135" i="4"/>
  <c r="H136" i="4"/>
  <c r="H137" i="4"/>
  <c r="H138" i="4"/>
  <c r="H139" i="4"/>
  <c r="H140" i="4"/>
  <c r="H141" i="4"/>
  <c r="H142" i="4"/>
  <c r="H143" i="4"/>
  <c r="H144" i="4"/>
  <c r="H145" i="4"/>
  <c r="H146" i="4"/>
  <c r="H147" i="4"/>
  <c r="H148" i="4"/>
  <c r="H149" i="4"/>
  <c r="H150" i="4"/>
  <c r="H151" i="4"/>
  <c r="H152" i="4"/>
  <c r="H153" i="4"/>
  <c r="H154" i="4"/>
  <c r="H155" i="4"/>
  <c r="H156" i="4"/>
  <c r="H157" i="4"/>
  <c r="H158" i="4"/>
  <c r="H159" i="4"/>
  <c r="H160" i="4"/>
  <c r="H161" i="4"/>
  <c r="H162" i="4"/>
  <c r="H163" i="4"/>
  <c r="H164" i="4"/>
  <c r="H165" i="4"/>
  <c r="H166" i="4"/>
  <c r="H167" i="4"/>
  <c r="H168" i="4"/>
  <c r="H169" i="4"/>
  <c r="H170" i="4"/>
  <c r="H171" i="4"/>
  <c r="H172" i="4"/>
  <c r="H176" i="4"/>
  <c r="H177" i="4"/>
  <c r="H178" i="4"/>
  <c r="H5" i="4"/>
  <c r="F6" i="4"/>
  <c r="F7" i="4"/>
  <c r="F8" i="4"/>
  <c r="F9" i="4"/>
  <c r="F10" i="4"/>
  <c r="F11" i="4"/>
  <c r="F12" i="4"/>
  <c r="F13" i="4"/>
  <c r="F14" i="4"/>
  <c r="F15" i="4"/>
  <c r="F16" i="4"/>
  <c r="F17"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4"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5" i="4"/>
  <c r="F166" i="4"/>
  <c r="F167" i="4"/>
  <c r="F168" i="4"/>
  <c r="F169" i="4"/>
  <c r="F176" i="4"/>
  <c r="F177" i="4"/>
  <c r="F178" i="4"/>
  <c r="F5" i="4"/>
</calcChain>
</file>

<file path=xl/sharedStrings.xml><?xml version="1.0" encoding="utf-8"?>
<sst xmlns="http://schemas.openxmlformats.org/spreadsheetml/2006/main" count="1078" uniqueCount="364">
  <si>
    <t>КВД</t>
  </si>
  <si>
    <t>Наименование КВД</t>
  </si>
  <si>
    <t>КОСГУ</t>
  </si>
  <si>
    <t>1.00.00.00.0.00.0.000</t>
  </si>
  <si>
    <t>НАЛОГОВЫЕ И НЕНАЛОГОВЫЕ ДОХОДЫ</t>
  </si>
  <si>
    <t>0.0.0</t>
  </si>
  <si>
    <t>1.01.00.00.0.00.0.000</t>
  </si>
  <si>
    <t>НАЛОГИ НА ПРИБЫЛЬ, ДОХОДЫ</t>
  </si>
  <si>
    <t>1.01.01.00.0.00.0.000</t>
  </si>
  <si>
    <t>Налог на прибыль организаций</t>
  </si>
  <si>
    <t>1.1.0</t>
  </si>
  <si>
    <t>1.01.01.01.0.00.0.000</t>
  </si>
  <si>
    <t>Налог на прибыль организаций, зачисляемый в бюджеты бюджетной системы Российской Федерации по соответствующим ставкам</t>
  </si>
  <si>
    <t>1.01.01.01.2.02.0.000</t>
  </si>
  <si>
    <t>Налог на прибыль организаций, зачисляемый в бюджеты субъектов Российской Федерации</t>
  </si>
  <si>
    <t>1.01.02.00.0.01.0.000</t>
  </si>
  <si>
    <t>Налог на доходы физических лиц</t>
  </si>
  <si>
    <t>1.01.02.01.0.01.0.000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</si>
  <si>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</si>
  <si>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1.01.02.02.0.01.0.000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</si>
  <si>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</si>
  <si>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1.01.02.03.0.01.0.000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</si>
  <si>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</si>
  <si>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1.01.02.04.0.01.0.000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</si>
  <si>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</si>
  <si>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1.05.00.00.0.00.0.000</t>
  </si>
  <si>
    <t>НАЛОГИ НА СОВОКУПНЫЙ ДОХОД</t>
  </si>
  <si>
    <t>1.05.02.00.0.02.0.000</t>
  </si>
  <si>
    <t>Единый налог на вмененный доход для отдельных видов деятельности</t>
  </si>
  <si>
    <t>1.05.02.01.0.02.0.000</t>
  </si>
  <si>
    <t>1.06.00.00.0.00.0.000</t>
  </si>
  <si>
    <t>НАЛОГИ НА ИМУЩЕСТВО</t>
  </si>
  <si>
    <t>1.06.01.00.0.00.0.000</t>
  </si>
  <si>
    <t>Налог на имущество физических лиц</t>
  </si>
  <si>
    <t>1.06.01.02.0.04.0.000</t>
  </si>
  <si>
    <t>Налог на имущество физических лиц, взимаемый по ставкам, применяемым к объектам налогообложения, расположенным в границах городских округов</t>
  </si>
  <si>
    <t>1.06.06.00.0.00.0.000</t>
  </si>
  <si>
    <t>Земельный налог</t>
  </si>
  <si>
    <t>1.06.06.01.0.00.0.000</t>
  </si>
  <si>
    <t>Земельный налог, взимаемый по ставкам, установленным в соответствии с подпунктом 1 пункта 1 статьи 394 Налогового кодекса Российской Федерации</t>
  </si>
  <si>
    <t>1.06.06.01.2.04.0.000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</si>
  <si>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</si>
  <si>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1.06.06.02.0.00.0.000</t>
  </si>
  <si>
    <t>Земельный налог, взимаемый по ставкам, установленным в соответствии с подпунктом 2 пункта 1 статьи 394 Налогового кодекса Российской Федерации</t>
  </si>
  <si>
    <t>1.06.06.02.2.04.0.000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</si>
  <si>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</si>
  <si>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1.08.00.00.0.00.0.000</t>
  </si>
  <si>
    <t>ГОСУДАРСТВЕННАЯ ПОШЛИНА</t>
  </si>
  <si>
    <t>1.08.03.00.0.01.0.000</t>
  </si>
  <si>
    <t>Государственная пошлина по делам, рассматриваемым в судах общей юрисдикции, мировыми судьями</t>
  </si>
  <si>
    <t>1.08.03.01.0.01.0.000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</si>
  <si>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</si>
  <si>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1.09.00.00.0.00.0.000</t>
  </si>
  <si>
    <t>ЗАДОЛЖЕННОСТЬ И ПЕРЕРАСЧЕТЫ ПО ОТМЕНЕННЫМ НАЛОГАМ, СБОРАМ И ИНЫМ ОБЯЗАТЕЛЬНЫМ ПЛАТЕЖАМ</t>
  </si>
  <si>
    <t>1.09.04.00.0.00.0.000</t>
  </si>
  <si>
    <t>Налоги на имущество</t>
  </si>
  <si>
    <t>1.09.04.05.0.00.0.000</t>
  </si>
  <si>
    <t>Земельный налог (по обязательствам, возникшим до 1 января 2006 года)</t>
  </si>
  <si>
    <t>1.09.04.05.2.04.0.000</t>
  </si>
  <si>
    <t>Земельный налог (по обязательствам, возникшим до 1 января 2006 года), мобилизуемый на территориях городских округов</t>
  </si>
  <si>
    <t>1.11.00.00.0.00.0.000</t>
  </si>
  <si>
    <t>ДОХОДЫ ОТ ИСПОЛЬЗОВАНИЯ ИМУЩЕСТВА, НАХОДЯЩЕГОСЯ В ГОСУДАРСТВЕННОЙ И МУНИЦИПАЛЬНОЙ СОБСТВЕННОСТИ</t>
  </si>
  <si>
    <t>1.11.05.00.0.00.0.000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</si>
  <si>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</si>
  <si>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</si>
  <si>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1.11.05.01.0.00.0.000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</si>
  <si>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</si>
  <si>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1.11.05.01.2.04.0.000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</si>
  <si>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</si>
  <si>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1.11.05.03.0.00.0.000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</si>
  <si>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</si>
  <si>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1.11.05.03.4.04.0.000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</si>
  <si>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</si>
  <si>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1.11.09.00.0.00.0.000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</si>
  <si>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</si>
  <si>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1.11.09.04.0.00.0.000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</si>
  <si>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</si>
  <si>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</si>
  <si>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</si>
  <si>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t>
  </si>
  <si>
    <t>ПЛАТЕЖИ ПРИ ПОЛЬЗОВАНИИ ПРИРОДНЫМИ РЕСУРСАМИ</t>
  </si>
  <si>
    <t>1.12.01.00.0.01.0.000</t>
  </si>
  <si>
    <t>Плата за негативное воздействие на окружающую среду</t>
  </si>
  <si>
    <t>1.12.01.01.0.01.0.000</t>
  </si>
  <si>
    <t>Плата за выбросы загрязняющих веществ в атмосферный воздух стационарными объектами</t>
  </si>
  <si>
    <t>1.12.01.02.0.01.0.000</t>
  </si>
  <si>
    <t>Плата за выбросы загрязняющих веществ в атмосферный воздух передвижными объектами</t>
  </si>
  <si>
    <t>1.12.01.03.0.01.0.000</t>
  </si>
  <si>
    <t>Плата за сбросы загрязняющих веществ в водные объекты</t>
  </si>
  <si>
    <t>1.12.01.04.0.01.0.000</t>
  </si>
  <si>
    <t>Плата за размещение отходов производства и потребления</t>
  </si>
  <si>
    <t>1.13.00.00.0.00.0.000</t>
  </si>
  <si>
    <t>ДОХОДЫ ОТ ОКАЗАНИЯ ПЛАТНЫХ УСЛУГ (РАБОТ) И КОМПЕНСАЦИИ ЗАТРАТ ГОСУДАРСТВА</t>
  </si>
  <si>
    <t>1.13.01.00.0.00.0.000</t>
  </si>
  <si>
    <t>Доходы от оказания платных услуг (работ)</t>
  </si>
  <si>
    <t>1.3.0</t>
  </si>
  <si>
    <t>1.13.01.99.0.00.0.000</t>
  </si>
  <si>
    <t>Прочие доходы от оказания платных услуг (работ)</t>
  </si>
  <si>
    <t>1.13.01.99.4.04.0.000</t>
  </si>
  <si>
    <t>Прочие доходы от оказания платных услуг (работ) получателями средств бюджетов городских округов</t>
  </si>
  <si>
    <t>1.13.02.00.0.00.0.000</t>
  </si>
  <si>
    <t>Доходы от компенсации затрат государства</t>
  </si>
  <si>
    <t>1.13.02.06.0.00.0.000</t>
  </si>
  <si>
    <t>Доходы, поступающие в порядке возмещения расходов, понесенных в связи с эксплуатацией имущества</t>
  </si>
  <si>
    <t>1.13.02.06.4.04.0.000</t>
  </si>
  <si>
    <t>Доходы, поступающие в порядке возмещения расходов, понесенных в связи с эксплуатацией имущества городских округов</t>
  </si>
  <si>
    <t>1.14.00.00.0.00.0.000</t>
  </si>
  <si>
    <t>ДОХОДЫ ОТ ПРОДАЖИ МАТЕРИАЛЬНЫХ И НЕМАТЕРИАЛЬНЫХ АКТИВОВ</t>
  </si>
  <si>
    <t>1.14.02.00.0.00.0.000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</si>
  <si>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</si>
  <si>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1.14.02.04.0.04.0.000</t>
  </si>
  <si>
    <t>Доходы от реализации имущества, находящегося в собственности городских округов, в части реализации основных средств по указанному имуществу</t>
  </si>
  <si>
    <t>4.1.0</t>
  </si>
  <si>
    <t>1.14.02.04.3.04.0.000</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</si>
  <si>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</si>
  <si>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1.14.06.00.0.00.0.000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</si>
  <si>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</si>
  <si>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4.3.0</t>
  </si>
  <si>
    <t>1.14.06.01.0.00.0.000</t>
  </si>
  <si>
    <t>Доходы от продажи земельных участков, государственная собственность на которые не разграничена</t>
  </si>
  <si>
    <t>1.14.06.01.2.04.0.000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</si>
  <si>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</si>
  <si>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1.16.00.00.0.00.0.000</t>
  </si>
  <si>
    <t>ШТРАФЫ, САНКЦИИ, ВОЗМЕЩЕНИЕ УЩЕРБА</t>
  </si>
  <si>
    <t>1.16.03.00.0.00.0.000</t>
  </si>
  <si>
    <t>Денежные взыскания (штрафы) за нарушение законодательства о налогах и сборах</t>
  </si>
  <si>
    <t>1.4.0</t>
  </si>
  <si>
    <t>1.16.03.03.0.01.0.000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</si>
  <si>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</si>
  <si>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1.16.08.00.0.01.0.000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</si>
  <si>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</si>
  <si>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1.16.25.00.0.01.0.000</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</si>
  <si>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</si>
  <si>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1.16.28.00.0.01.0.000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</si>
  <si>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</si>
  <si>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1.16.33.00.0.00.0.000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</si>
  <si>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</si>
  <si>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</si>
  <si>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</si>
  <si>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1.16.43.00.0.01.0.000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</si>
  <si>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</si>
  <si>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1.16.90.00.0.00.0.000</t>
  </si>
  <si>
    <t>Прочие поступления от денежных взысканий (штрафов) и иных сумм в возмещение ущерба</t>
  </si>
  <si>
    <t>1.16.90.04.0.04.0.000</t>
  </si>
  <si>
    <t>Прочие поступления от денежных взысканий (штрафов) и иных сумм в возмещение ущерба, зачисляемые в бюджеты городских округов</t>
  </si>
  <si>
    <t>1.17.00.00.0.00.0.000</t>
  </si>
  <si>
    <t>ПРОЧИЕ НЕНАЛОГОВЫЕ ДОХОДЫ</t>
  </si>
  <si>
    <t>1.17.05.00.0.00.0.000</t>
  </si>
  <si>
    <t>Прочие неналоговые доходы</t>
  </si>
  <si>
    <t>1.17.05.04.0.04.0.000</t>
  </si>
  <si>
    <t>Прочие неналоговые доходы бюджетов городских округов</t>
  </si>
  <si>
    <t>2.00.00.00.0.00.0.000</t>
  </si>
  <si>
    <t>БЕЗВОЗМЕЗДНЫЕ ПОСТУПЛЕНИЯ</t>
  </si>
  <si>
    <t>2.02.00.00.0.00.0.000</t>
  </si>
  <si>
    <t>БЕЗВОЗМЕЗДНЫЕ ПОСТУПЛЕНИЯ ОТ ДРУГИХ БЮДЖЕТОВ БЮДЖЕТНОЙ СИСТЕМЫ РОССИЙСКОЙ ФЕДЕРАЦИИ</t>
  </si>
  <si>
    <t>2.02.01.00.0.00.0.000</t>
  </si>
  <si>
    <t>Дотации бюджетам субъектов Российской Федерации и муниципальных образований</t>
  </si>
  <si>
    <t>1.5.1</t>
  </si>
  <si>
    <t>2.02.01.00.1.00.0.000</t>
  </si>
  <si>
    <t>Дотации на выравнивание бюджетной обеспеченности</t>
  </si>
  <si>
    <t>2.02.01.00.1.04.0.000</t>
  </si>
  <si>
    <t>Дотации бюджетам городских округов на выравнивание бюджетной обеспеченности</t>
  </si>
  <si>
    <t>2.02.01.00.1.04.0.102</t>
  </si>
  <si>
    <t>Дотация на выравнивание бюджетной обеспеченности поселений из регионального фонда финансовой поддержки</t>
  </si>
  <si>
    <t>2.02.01.00.3.00.0.000</t>
  </si>
  <si>
    <t>Дотации бюджетам на поддержку мер по обеспечению сбалансированности бюджетов</t>
  </si>
  <si>
    <t>2.02.01.00.3.04.0.000</t>
  </si>
  <si>
    <t>Дотации бюджетам городских округов на поддержку мер по обеспечению сбалансированности бюджетов</t>
  </si>
  <si>
    <t>2.02.02.00.0.00.0.000</t>
  </si>
  <si>
    <t>Субсидии бюджетам субъектов Российской Федерации и муниципальных образований (межбюджетные субсидии)</t>
  </si>
  <si>
    <t>2.02.02.99.9.00.0.000</t>
  </si>
  <si>
    <t>Прочие субсидии</t>
  </si>
  <si>
    <t>2.02.02.99.9.04.0.000</t>
  </si>
  <si>
    <t>Прочие субсидии бюджетам городских округов</t>
  </si>
  <si>
    <t>2.02.02.99.9.04.1.903</t>
  </si>
  <si>
    <t>Субсидии бюджетам муниципальных образований края на комплектование фондов муниципальных библиотек</t>
  </si>
  <si>
    <t>2.02.02.99.9.04.3.601</t>
  </si>
  <si>
    <t>Субсидии бюджетам муниципальных образований края, направляемых на поддержку деятельности муниципальных молодежных центров в соответствии с Законом Красноярского края № 20-5445 от 8 декабря 2006 года "О государственной молодежной политике Красноярского кр</t>
  </si>
  <si>
    <t>2.02.02.99.9.04.5.701</t>
  </si>
  <si>
    <t>Субсидии бюджетам муниципальных образований края на организацию и проведение акарицидных обработок мест массового отдыха населения</t>
  </si>
  <si>
    <t>2.02.02.99.9.04.6.201</t>
  </si>
  <si>
    <t>Выплаты воспитателям в муниципальных образовательных учреждениях, реализующих основную общеобразовательную программу дошкольного образования детей</t>
  </si>
  <si>
    <t>2.02.02.99.9.04.7.001</t>
  </si>
  <si>
    <t>Субсидии бюджетам муниципальных образований края на организацию двухразового питания в лагерях с дневным пребыванием детей, в том числе на оплату стоимости набора продуктов питания или готовых блюд и их транспортировку</t>
  </si>
  <si>
    <t>2.02.02.99.9.04.7.401</t>
  </si>
  <si>
    <t>Субсидии на организацию отдыха, оздоровления и занятости детей в муниципальных загородных оздоровительных лагерях</t>
  </si>
  <si>
    <t>2.02.02.99.9.04.9.106</t>
  </si>
  <si>
    <t>Субсидии на реализацию мероприятий, предусмотренных долгосрочной целевой программой "Дороги Красноярья" на 2012-2016 годы,в части содержания автомобильных дорог общего пользования местного значения городских округов</t>
  </si>
  <si>
    <t>2.02.03.00.0.00.0.000</t>
  </si>
  <si>
    <t>Субвенции бюджетам субъектов Российской Федерации и муниципальных образований</t>
  </si>
  <si>
    <t>2.02.03.00.1.00.0.000</t>
  </si>
  <si>
    <t>Субвенции бюджетам на оплату жилищно-коммунальных услуг отдельным категориям граждан</t>
  </si>
  <si>
    <t>2.02.03.00.1.04.0.000</t>
  </si>
  <si>
    <t>Субвенции бюджетам городских округов на оплату жилищно-коммунальных услуг отдельным категориям граждан</t>
  </si>
  <si>
    <t>2.02.03.00.4.00.0.000</t>
  </si>
  <si>
    <t>Субвенции бюджетам на обеспечение мер социальной поддержки для лиц, награжденных знаком "Почетный донор СССР", "Почетный донор России"</t>
  </si>
  <si>
    <t>2.02.03.00.4.04.0.000</t>
  </si>
  <si>
    <t>Субвенции бюджетам городских округов на обеспечение мер социальной поддержки для лиц, награжденных знаком "Почетный донор СССР", "Почетный донор России"</t>
  </si>
  <si>
    <t>2.02.03.01.2.00.0.000</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</si>
  <si>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</si>
  <si>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2.02.03.01.2.04.0.000</t>
  </si>
  <si>
    <t>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</si>
  <si>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2.02.03.02.1.00.0.000</t>
  </si>
  <si>
    <t>Субвенции бюджетам муниципальных образований на ежемесячное денежное вознаграждение за классное руководство</t>
  </si>
  <si>
    <t>2.02.03.02.1.04.0.000</t>
  </si>
  <si>
    <t>Субвенции бюджетам городских округов на ежемесячное денежное вознаграждение за классное руководство</t>
  </si>
  <si>
    <t>2.02.03.02.1.04.8.000</t>
  </si>
  <si>
    <t>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 в соответствии с постановлением Правительства Российской Федерации, устанавливающим порядок предоставления</t>
  </si>
  <si>
    <t>2.02.03.02.1.04.9.000</t>
  </si>
  <si>
    <t>Cубвенции на ежемесячное денежное вознаграждение за классное руководство за счет средств краевого бюджета</t>
  </si>
  <si>
    <t>2.02.03.02.2.00.0.000</t>
  </si>
  <si>
    <t>Субвенции бюджетам муниципальных образований на предоставление гражданам субсидий на оплату жилого помещения и коммунальных услуг</t>
  </si>
  <si>
    <t>2.02.03.02.2.04.0.000</t>
  </si>
  <si>
    <t>Субвенции бюджетам городских округов на предоставление гражданам субсидий на оплату жилого помещения и коммунальных услуг</t>
  </si>
  <si>
    <t>2.02.03.02.2.04.6.001</t>
  </si>
  <si>
    <t>Субвенции на предоставление субсидий гражданам для оплаты жилого помещения и коммунальных услуг</t>
  </si>
  <si>
    <t>2.02.03.02.2.04.6.002</t>
  </si>
  <si>
    <t>Субвенции на оплату расходов по доставке субсидий</t>
  </si>
  <si>
    <t>2.02.03.02.4.00.0.000</t>
  </si>
  <si>
    <t>Субвенции местным бюджетам на выполнение передаваемых полномочий субъектов Российской Федерации</t>
  </si>
  <si>
    <t>2.02.03.02.4.04.0.000</t>
  </si>
  <si>
    <t>Субвенции бюджетам городских округов на выполнение передаваемых полномочий субъектов Российской Федерации</t>
  </si>
  <si>
    <t>2.02.03.02.4.04.0.201</t>
  </si>
  <si>
    <t>Субвенции на ежемесячную денежную выплату реабилитированным лицам и лицам, признанным пострадавшими от политических репрессий</t>
  </si>
  <si>
    <t>2.02.03.02.4.04.0.202</t>
  </si>
  <si>
    <t>Субвенции на  доставку и пересылку ежемесячных денежных выплат</t>
  </si>
  <si>
    <t>2.02.03.02.4.04.0.401</t>
  </si>
  <si>
    <t>Субвенции на предоставление субсидий отдельным категориям граждан для оплаты жилья и коммунальных услуг</t>
  </si>
  <si>
    <t>2.02.03.02.4.04.0.402</t>
  </si>
  <si>
    <t>Субвенции  на оплату расходов по доставке и пересылке субсидий</t>
  </si>
  <si>
    <t>2.02.03.02.4.04.0.501</t>
  </si>
  <si>
    <t>Субвенции на ежемесячную денежную выплату ветеранам труда и труженикам тыла</t>
  </si>
  <si>
    <t>2.02.03.02.4.04.0.502</t>
  </si>
  <si>
    <t>Субвенции на ежемесячную денежную выплату ветеранам труда края, пенсионерам, родителям и вдовам (вдовцам) военнослужащих</t>
  </si>
  <si>
    <t>2.02.03.02.4.04.0.503</t>
  </si>
  <si>
    <t>Субвенции на доставку и пересылку ежемесячных денежных выплат</t>
  </si>
  <si>
    <t>2.02.03.02.4.04.0.601</t>
  </si>
  <si>
    <t>Субвенции на ежемесячную денежную выплату</t>
  </si>
  <si>
    <t>2.02.03.02.4.04.0.602</t>
  </si>
  <si>
    <t>Субвенции на оплату расходов по доставке и пересылке ежемесячной денежной выплаты</t>
  </si>
  <si>
    <t>2.02.03.02.4.04.0.801</t>
  </si>
  <si>
    <t>Субвенции на выплату ежегодного пособия на ребенка школьного возраста</t>
  </si>
  <si>
    <t>2.02.03.02.4.04.0.802</t>
  </si>
  <si>
    <t>Субвенции на ежемесячное пособие семьям,  имеющим детей, в которых родители-инвалиды</t>
  </si>
  <si>
    <t>2.02.03.02.4.04.0.803</t>
  </si>
  <si>
    <t>Субвенции на ежемесячную компенсацию расходов по приобретению единого социального проездного билета или оплату проезда по социальной карте (в том числе временной), единой социальной карте Красноярского края (в том числе временной) детей школьного возраста</t>
  </si>
  <si>
    <t>2.02.03.02.4.04.0.804</t>
  </si>
  <si>
    <t>Cубвенции на доставку и пересылку ежегодного пособия на ребенка школьного возраста, ежемесячной компенсации расходов по приобретению единого социального проездного билета или на пополнение социальной карты, единой социальной карты Красноярского края для</t>
  </si>
  <si>
    <t>2.02.03.02.4.04.0.805</t>
  </si>
  <si>
    <t>Субвенции на оздоровление и обеспечение бесплатного проезда детей до места нахождения детских оздоровительных лагерей и обратно</t>
  </si>
  <si>
    <t>2.02.03.02.4.04.0.806</t>
  </si>
  <si>
    <t>Субвенции на компенсацию стоимости проезда к месту амбулаторного консультирования и обследования, стационарного лечения, санаторно -курортного лечения и обратно</t>
  </si>
  <si>
    <t>2.02.03.02.4.04.0.901</t>
  </si>
  <si>
    <t>Субвенции на компенсационные выплаты родителям (законным представителям) детей-инвалидов родительской платы, фактически взимаемой за содержание ребенка- инвалида в  муниципальном дошкольном образовательном учреждении</t>
  </si>
  <si>
    <t>2.02.03.02.4.04.0.903</t>
  </si>
  <si>
    <t>Субвенции на расходы по доставке и пересылке компенсационных и ежемесячных денежных выплат</t>
  </si>
  <si>
    <t>2.02.03.02.4.04.0.904</t>
  </si>
  <si>
    <t>Субвенции на ежемесячную денежную выплату семьям, состоящим исключительно из неработающих инвалидов с детства, имеющих I или II группу инвалидности или признанных до 1 января 2010 года имеющими ограничение способности к трудовой деятельности III, II степ</t>
  </si>
  <si>
    <t>2.02.03.02.4.04.0.905</t>
  </si>
  <si>
    <t>Cубвенции  на компенсацию расходов на оплату проезда в пределах Российской Федерации на междугородном транспорте к месту проведения обследования, медико-социальной экспертизы, реабилитации и обратно инвалидам (в том числе детям-инвалидам) и сопровождающи</t>
  </si>
  <si>
    <t>2.02.03.02.4.04.0.907</t>
  </si>
  <si>
    <t>Субвенции на ежемесячные денежные выплаты родителям (законным представителям) детей-инвалидов, осуществляющим их воспитание и обучение на дому</t>
  </si>
  <si>
    <t>2.02.03.02.4.04.1.000</t>
  </si>
  <si>
    <t>2.02.03.02.4.04.1.101</t>
  </si>
  <si>
    <t>Субвенции на социальное пособие на погребение</t>
  </si>
  <si>
    <t>2.02.03.02.4.04.1.103</t>
  </si>
  <si>
    <t>Субвенции на доставку и пересылку социального пособия на погребение</t>
  </si>
  <si>
    <t>2.02.03.02.4.04.1.201</t>
  </si>
  <si>
    <t>Субвенции бюджетам муниципальных образований края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пун</t>
  </si>
  <si>
    <t>2.02.03.02.4.04.1.301</t>
  </si>
  <si>
    <t>Субвенции на предоставление единовременной адресной материальной помощи обратившимся гражданам, находящимся в трудной жизненной ситуации</t>
  </si>
  <si>
    <t>2.02.03.02.4.04.1.302</t>
  </si>
  <si>
    <t>Субвенции на предоставление единовременной адресной материальной помощи обратившимся одиноко проживающим гражданам пожилого возраста, а также семьям граждан пожилого возраста, в составе которых отсутствуют трудоспособные граждане, на ремонт жилого помеще</t>
  </si>
  <si>
    <t>2.02.03.02.4.04.1.303</t>
  </si>
  <si>
    <t>Предоставление единовременной адресной материальной помощи отдельным категориям граждан на ремонт печного отопленич и электропроводки</t>
  </si>
  <si>
    <t>2.02.03.02.4.04.1.304</t>
  </si>
  <si>
    <t>Субвенции на доставку и пересылку единовременной адресной материальной помощи</t>
  </si>
  <si>
    <t>2.02.03.02.4.04.1.401</t>
  </si>
  <si>
    <t>Субвенции на компенсационные выплаты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(при усло</t>
  </si>
  <si>
    <t>2.02.03.02.4.04.1.402</t>
  </si>
  <si>
    <t>Субвенции на доставку компенсационных выплат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t>
  </si>
  <si>
    <t>2.02.03.02.4.04.1.601</t>
  </si>
  <si>
    <t>Субвенции на материальную помощь</t>
  </si>
  <si>
    <t>2.02.03.02.4.04.1.602</t>
  </si>
  <si>
    <t>Субвенции на доставку и пересылку материальной помощи</t>
  </si>
  <si>
    <t>2.02.03.02.4.04.2.601</t>
  </si>
  <si>
    <t>Субвенции бюджетам муниципальных образований края на реализацию Закона края от 20 декабря 2005 года № 17-4269 "О наделении органов местного самоуправления муниципальных районов и городских округов края государственными полномочиями по обеспечению детей п</t>
  </si>
  <si>
    <t>2.02.03.02.4.04.2.701</t>
  </si>
  <si>
    <t>Субвенции бюджетам муниципальных образований края  на реализацию Закона края от 25 января 2007 года № 21-5725 "О наделении органов местного самоуправления муниципальных районов и городских округов края государственными полномочиями по организации круглос</t>
  </si>
  <si>
    <t>2.02.03.02.4.04.3.101</t>
  </si>
  <si>
    <t>Субвенции бюджетам муниципальных образований края на финансовое обеспечение государственных гарантий прав граждан на получение общедоступного и бесплатного начального общего, основного общего, среднего (полного) общего образования в общеобразовательных у</t>
  </si>
  <si>
    <t>2.02.03.02.4.04.3.201</t>
  </si>
  <si>
    <t>Субвенции бюджетам муниципальных образований края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обеспечению содержа</t>
  </si>
  <si>
    <t>2.02.03.02.4.04.3.301</t>
  </si>
  <si>
    <t>Субвенции бюджетам муниципальных образований края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t>
  </si>
  <si>
    <t>2.02.03.02.4.04.3.401</t>
  </si>
  <si>
    <t>Субвенции бюджетам муниципальных образований края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t>
  </si>
  <si>
    <t>2.02.03.02.4.04.4.401</t>
  </si>
  <si>
    <t>Субвенции бюджетам муниципальных образований края на реализацию Закона края от 20 декабря 2005 года № 17-4294 "О наделении органов местного самоуправления края государственными полномочиями по организации деятельности органов управления системой социальн</t>
  </si>
  <si>
    <t>2.02.03.02.4.04.4.701</t>
  </si>
  <si>
    <t>Осуществление государственных полномочий в области архивного дела</t>
  </si>
  <si>
    <t>2.02.03.02.4.04.4.801</t>
  </si>
  <si>
    <t>Субвенции бюджетам муниципальных образований края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t>
  </si>
  <si>
    <t>2.02.03.02.4.04.4.901</t>
  </si>
  <si>
    <t>Субвенции бюджетам муниципальных образований края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t>
  </si>
  <si>
    <t>2.02.03.02.4.04.5.201</t>
  </si>
  <si>
    <t>Субвенции на реализацию Закона края "О наделении органов местного самоуправления муниципальных районов и городских округов края государственными полномочиями по организации оказания отдельных видов медицинской помощи"</t>
  </si>
  <si>
    <t>2.02.03.02.4.04.6.501</t>
  </si>
  <si>
    <t>Субвенции на ежемесячное пособие на ребенка</t>
  </si>
  <si>
    <t>2.02.03.02.4.04.6.502</t>
  </si>
  <si>
    <t>Субвенции на оплату расходов по доставке и пересылка ежемесячного пособия на ребенка</t>
  </si>
  <si>
    <t>2.02.03.02.4.04.7.302</t>
  </si>
  <si>
    <t>Субвенции на ежемесячную денежную выплату членам семей отдельных категорий граждан, подвергшихся радиационному воздействию</t>
  </si>
  <si>
    <t>2.02.03.02.4.04.7.303</t>
  </si>
  <si>
    <t>Субвенции на доставку и пересылку ежегодных и ежемесячных денежных выплат</t>
  </si>
  <si>
    <t>2.02.03.02.4.04.8.901</t>
  </si>
  <si>
    <t>Компенсация стоимости проезда к месту проведения медицинских консультаций, обследования, лечения, пренатальной (дородовой) диагностики нарушений развития ребенка, родоразрешения и обратно</t>
  </si>
  <si>
    <t>2.02.03.02.4.04.8.902</t>
  </si>
  <si>
    <t>Доставка и пересылка компенсации стоимости проезда</t>
  </si>
  <si>
    <t>2.02.03.02.4.04.9.201</t>
  </si>
  <si>
    <t>Субвенции бюджетам муниципальных образований края на финансирование расходов, связанных  с организацией приемных семей для граждан пожилого возраста и инвалидов, в соответствии с пунктом 14 статьи 1 Закона края  "О наделении органов местного самоуправлен</t>
  </si>
  <si>
    <t>2.02.03.02.9.00.0.000</t>
  </si>
  <si>
    <t>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</si>
  <si>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</si>
  <si>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</si>
  <si>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2.02.03.02.9.04.9.000</t>
  </si>
  <si>
    <t>2.02.03.02.9.04.9.001</t>
  </si>
  <si>
    <t>Субвенции на компенсацию части родительской платы за содержание ребенка в образовательных организациях края, реализующих основную общеобразовательную программу дошкольного образования</t>
  </si>
  <si>
    <t>2.02.03.02.9.04.9.002</t>
  </si>
  <si>
    <t>Субвенции на оплату расходов по доставке компенсации части родительской платы за содержание ребенка в образовательных организациях края, реализующих основную общеобразовательную программу дошкольного образования</t>
  </si>
  <si>
    <t>2.02.04.00.0.00.0.000</t>
  </si>
  <si>
    <t>Иные межбюджетные трансферты</t>
  </si>
  <si>
    <t>2.02.04.02.5.00.0.000</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</si>
  <si>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</si>
  <si>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</si>
  <si>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</si>
  <si>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2.19.00.00.0.00.0.000</t>
  </si>
  <si>
    <t>ВОЗВРАТ ОСТАТКОВ СУБСИДИЙ, СУБВЕНЦИЙ И ИНЫХ МЕЖБЮДЖЕТНЫХ ТРАНСФЕРТОВ, ИМЕЮЩИХ ЦЕЛЕВОЕ НАЗНАЧЕНИЕ,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</si>
  <si>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</si>
  <si>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</si>
  <si>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Итого</t>
  </si>
  <si>
    <t>% исполнения факта 1 квартала к плану 1 квартала</t>
  </si>
  <si>
    <t>% исполнения факта 1 квартала к плану на год</t>
  </si>
  <si>
    <t>КП
1 квартал 2013 г.</t>
  </si>
  <si>
    <t>Факт 
1 квартал 2013 г.</t>
  </si>
  <si>
    <t xml:space="preserve">                                 </t>
  </si>
  <si>
    <t xml:space="preserve">                               </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</si>
  <si>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</si>
  <si>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2.18.00.00.0.00.0.000</t>
  </si>
  <si>
    <t>1.8.0</t>
  </si>
  <si>
    <t>2.18.04.00.0.04.0.000</t>
  </si>
  <si>
    <t xml:space="preserve">                                </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</si>
  <si>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</si>
  <si>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городских  округов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</si>
  <si>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2.18.04.01.0.04.0.000</t>
  </si>
  <si>
    <t>Бюджетные назначения 
2013  год</t>
  </si>
  <si>
    <t>1.05.03.01.0.01.0.000</t>
  </si>
  <si>
    <t>1.05.03.00.0.01.0.000</t>
  </si>
  <si>
    <t>Единый сельскохозяйственный налог</t>
  </si>
  <si>
    <t>1.05.04.01.0.02.0.000</t>
  </si>
  <si>
    <t>Налог, взимаемый в связи  с  применением патентной    системы    налогообложения, зачисляемый в бюджеты городских округов</t>
  </si>
  <si>
    <t>1.05.02.02.0.02.0.000</t>
  </si>
  <si>
    <t>Единый  налог  на  вмененный  доход  для отдельных   видов    деятельности    (за налоговые периоды, истекшие до 1  января 2011 года)</t>
  </si>
  <si>
    <t>ИНФОРМАЦИЯ ОБ ИСПОЛНЕНИИ БЮДЖЕТА ГОРОДА БОРОДИНО ПО ДОХОДАМ ЗА 1 КВАРТАЛ 2013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</si>
</sst>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0_р_."/>
    <numFmt numFmtId="166" formatCode="#,##0.0"/>
  </numFmts>
  <fonts count="14" x14ac:knownFonts="1">
    <font>
      <sz val="11"/>
      <color theme="1"/>
      <name val="Calibri"/>
      <family val="2"/>
      <charset val="204"/>
      <scheme val="minor"/>
    </font>
    <font>
      <sz val="10"/>
      <name val="Arial"/>
      <family val="2"/>
      <charset val="204"/>
    </font>
    <font>
      <b/>
      <sz val="11"/>
      <name val="Times New Roman"/>
      <family val="1"/>
      <charset val="204"/>
    </font>
    <font>
      <sz val="14"/>
      <name val="MS Sans Serif"/>
      <family val="2"/>
      <charset val="204"/>
    </font>
    <font>
      <sz val="14"/>
      <name val="Times New Roman"/>
      <family val="1"/>
      <charset val="204"/>
    </font>
    <font>
      <sz val="12"/>
      <name val="Times New Roman"/>
      <family val="1"/>
      <charset val="204"/>
    </font>
    <font>
      <sz val="11"/>
      <name val="Times New Roman"/>
      <family val="1"/>
      <charset val="204"/>
    </font>
    <font>
      <sz val="11"/>
      <color theme="1"/>
      <name val="Times New Roman"/>
      <family val="1"/>
      <charset val="204"/>
    </font>
    <font>
      <sz val="10"/>
      <name val="Times New Roman"/>
      <family val="1"/>
      <charset val="204"/>
    </font>
    <font>
      <b/>
      <sz val="10"/>
      <name val="Times New Roman"/>
      <family val="1"/>
      <charset val="204"/>
    </font>
    <font>
      <sz val="10"/>
      <color theme="1"/>
      <name val="Times New Roman"/>
      <family val="1"/>
      <charset val="204"/>
    </font>
    <font>
      <b/>
      <sz val="9"/>
      <name val="Times New Roman"/>
      <family val="1"/>
      <charset val="204"/>
    </font>
    <font>
      <b/>
      <sz val="11"/>
      <name val="Arial Narrow"/>
      <family val="2"/>
      <charset val="204"/>
    </font>
    <font>
      <b/>
      <sz val="11"/>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5">
    <xf numFmtId="0" fontId="0" fillId="0" borderId="0" xfId="0"/>
    <xf numFmtId="0" fontId="1" fillId="0" borderId="0" xfId="1"/>
    <xf numFmtId="49" fontId="5" fillId="0" borderId="1" xfId="1" applyNumberFormat="1" applyFont="1" applyBorder="1" applyAlignment="1" applyProtection="1">
      <alignment horizontal="left" vertical="center" wrapText="1"/>
    </xf>
    <xf numFmtId="164" fontId="5" fillId="0" borderId="1" xfId="1" applyNumberFormat="1" applyFont="1" applyBorder="1" applyAlignment="1" applyProtection="1">
      <alignment horizontal="left" vertical="center" wrapText="1"/>
    </xf>
    <xf numFmtId="49" fontId="6" fillId="0" borderId="1" xfId="1" applyNumberFormat="1" applyFont="1" applyBorder="1" applyAlignment="1" applyProtection="1">
      <alignment horizontal="center" vertical="center" wrapText="1"/>
    </xf>
    <xf numFmtId="4" fontId="6" fillId="0" borderId="1" xfId="1" applyNumberFormat="1" applyFont="1" applyBorder="1" applyAlignment="1" applyProtection="1">
      <alignment horizontal="right" vertical="center" wrapText="1"/>
    </xf>
    <xf numFmtId="165" fontId="6" fillId="0" borderId="1" xfId="1" applyNumberFormat="1" applyFont="1" applyBorder="1" applyAlignment="1" applyProtection="1">
      <alignment horizontal="right" vertical="center" wrapText="1"/>
    </xf>
    <xf numFmtId="165" fontId="6" fillId="0" borderId="1" xfId="1" applyNumberFormat="1" applyFont="1" applyBorder="1" applyAlignment="1" applyProtection="1">
      <alignment horizontal="right" vertical="center"/>
    </xf>
    <xf numFmtId="166" fontId="6" fillId="0" borderId="1" xfId="1" applyNumberFormat="1" applyFont="1" applyBorder="1" applyAlignment="1" applyProtection="1">
      <alignment horizontal="right" vertical="center" wrapText="1"/>
    </xf>
    <xf numFmtId="0" fontId="7" fillId="0" borderId="1" xfId="0" applyFont="1" applyBorder="1" applyAlignment="1">
      <alignment vertical="center"/>
    </xf>
    <xf numFmtId="49" fontId="8" fillId="0" borderId="1" xfId="1" applyNumberFormat="1" applyFont="1" applyBorder="1" applyAlignment="1" applyProtection="1">
      <alignment horizontal="center" vertical="center" wrapText="1"/>
    </xf>
    <xf numFmtId="49" fontId="8" fillId="0" borderId="1" xfId="1" applyNumberFormat="1" applyFont="1" applyFill="1" applyBorder="1" applyAlignment="1" applyProtection="1">
      <alignment horizontal="center" vertical="center" wrapText="1"/>
    </xf>
    <xf numFmtId="0" fontId="8" fillId="0" borderId="0" xfId="1" applyFont="1"/>
    <xf numFmtId="49" fontId="2" fillId="0" borderId="1" xfId="1" applyNumberFormat="1" applyFont="1" applyBorder="1" applyAlignment="1" applyProtection="1">
      <alignment horizontal="center"/>
    </xf>
    <xf numFmtId="0" fontId="8" fillId="0" borderId="0" xfId="1" applyFont="1" applyBorder="1" applyAlignment="1" applyProtection="1"/>
    <xf numFmtId="49" fontId="9" fillId="0" borderId="1" xfId="1" applyNumberFormat="1" applyFont="1" applyBorder="1" applyAlignment="1" applyProtection="1">
      <alignment horizontal="center" vertical="center" wrapText="1"/>
    </xf>
    <xf numFmtId="0" fontId="10" fillId="0" borderId="0" xfId="0" applyFont="1"/>
    <xf numFmtId="49" fontId="11" fillId="0" borderId="1" xfId="1" applyNumberFormat="1" applyFont="1" applyBorder="1" applyAlignment="1" applyProtection="1">
      <alignment horizontal="center" vertical="center" wrapText="1"/>
    </xf>
    <xf numFmtId="165" fontId="6" fillId="0" borderId="1" xfId="1" applyNumberFormat="1" applyFont="1" applyFill="1" applyBorder="1" applyAlignment="1" applyProtection="1">
      <alignment horizontal="right" vertical="center" wrapText="1"/>
    </xf>
    <xf numFmtId="49" fontId="12" fillId="0" borderId="1" xfId="1" applyNumberFormat="1" applyFont="1" applyBorder="1" applyAlignment="1" applyProtection="1">
      <alignment horizontal="left"/>
    </xf>
    <xf numFmtId="4" fontId="2" fillId="0" borderId="1" xfId="1" applyNumberFormat="1" applyFont="1" applyBorder="1" applyAlignment="1" applyProtection="1">
      <alignment horizontal="right"/>
    </xf>
    <xf numFmtId="166" fontId="2" fillId="0" borderId="1" xfId="1" applyNumberFormat="1" applyFont="1" applyBorder="1" applyAlignment="1" applyProtection="1">
      <alignment horizontal="right" vertical="center" wrapText="1"/>
    </xf>
    <xf numFmtId="0" fontId="13" fillId="0" borderId="1" xfId="0" applyFont="1" applyBorder="1" applyAlignment="1">
      <alignment vertical="center"/>
    </xf>
    <xf numFmtId="0" fontId="4" fillId="0" borderId="0" xfId="1" applyFont="1" applyBorder="1" applyAlignment="1" applyProtection="1">
      <alignment horizontal="center"/>
    </xf>
    <xf numFmtId="0" fontId="3" fillId="0" borderId="0" xfId="1" applyFont="1" applyBorder="1" applyAlignment="1" applyProtection="1">
      <alignment horizont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0"/>
  <sheetViews>
    <sheetView tabSelected="1" topLeftCell="A174" zoomScaleNormal="100" workbookViewId="0">
      <selection activeCell="G179" sqref="G179"/>
    </sheetView>
  </sheetViews>
  <sheetFormatPr defaultRowHeight="14.4" x14ac:dyDescent="0.3"/>
  <cols>
    <col min="1" max="1" width="20.88671875" style="16" customWidth="1"/>
    <col min="2" max="2" width="43.33203125" customWidth="1"/>
    <col min="3" max="3" width="8.88671875" customWidth="1"/>
    <col min="4" max="4" width="15.77734375" customWidth="1"/>
    <col min="5" max="5" width="16.77734375" customWidth="1"/>
    <col min="6" max="6" width="12.77734375" customWidth="1"/>
    <col min="7" max="7" width="16.44140625" customWidth="1"/>
    <col min="8" max="8" width="12.6640625" customWidth="1"/>
  </cols>
  <sheetData>
    <row r="1" spans="1:8" x14ac:dyDescent="0.3">
      <c r="A1" s="14"/>
      <c r="B1" s="1"/>
      <c r="C1" s="1"/>
      <c r="D1" s="1"/>
      <c r="E1" s="1"/>
      <c r="F1" s="1"/>
      <c r="G1" s="1"/>
    </row>
    <row r="2" spans="1:8" ht="18" x14ac:dyDescent="0.35">
      <c r="A2" s="23" t="s">
        <v>363</v>
      </c>
      <c r="B2" s="24"/>
      <c r="C2" s="24"/>
      <c r="D2" s="24"/>
      <c r="E2" s="24"/>
      <c r="F2" s="24"/>
      <c r="G2" s="24"/>
      <c r="H2" s="24"/>
    </row>
    <row r="3" spans="1:8" x14ac:dyDescent="0.3">
      <c r="A3" s="14"/>
      <c r="B3" s="1"/>
      <c r="C3" s="1"/>
      <c r="D3" s="1"/>
      <c r="E3" s="1"/>
      <c r="F3" s="1"/>
      <c r="G3" s="1"/>
    </row>
    <row r="4" spans="1:8" ht="80.400000000000006" customHeight="1" x14ac:dyDescent="0.3">
      <c r="A4" s="15" t="s">
        <v>0</v>
      </c>
      <c r="B4" s="15" t="s">
        <v>1</v>
      </c>
      <c r="C4" s="15" t="s">
        <v>2</v>
      </c>
      <c r="D4" s="15" t="s">
        <v>343</v>
      </c>
      <c r="E4" s="15" t="s">
        <v>344</v>
      </c>
      <c r="F4" s="17" t="s">
        <v>341</v>
      </c>
      <c r="G4" s="15" t="s">
        <v>355</v>
      </c>
      <c r="H4" s="17" t="s">
        <v>342</v>
      </c>
    </row>
    <row r="5" spans="1:8" ht="31.2" x14ac:dyDescent="0.3">
      <c r="A5" s="10" t="s">
        <v>3</v>
      </c>
      <c r="B5" s="2" t="s">
        <v>4</v>
      </c>
      <c r="C5" s="4" t="s">
        <v>5</v>
      </c>
      <c r="D5" s="5">
        <v>43130.00101</v>
      </c>
      <c r="E5" s="6">
        <v>45014.963710000004</v>
      </c>
      <c r="F5" s="8">
        <f>ROUND(E5/D5*100,1)</f>
        <v>104.4</v>
      </c>
      <c r="G5" s="5">
        <v>161888.1177</v>
      </c>
      <c r="H5" s="9">
        <f>ROUND(E5/G5*100,1)</f>
        <v>27.8</v>
      </c>
    </row>
    <row r="6" spans="1:8" ht="15.6" x14ac:dyDescent="0.3">
      <c r="A6" s="10" t="s">
        <v>6</v>
      </c>
      <c r="B6" s="2" t="s">
        <v>7</v>
      </c>
      <c r="C6" s="4" t="s">
        <v>5</v>
      </c>
      <c r="D6" s="5">
        <v>29465.5</v>
      </c>
      <c r="E6" s="6">
        <v>31875.592130000001</v>
      </c>
      <c r="F6" s="8">
        <f t="shared" ref="F6:F73" si="0">ROUND(E6/D6*100,1)</f>
        <v>108.2</v>
      </c>
      <c r="G6" s="5">
        <v>93735.1</v>
      </c>
      <c r="H6" s="9">
        <f t="shared" ref="H6:H73" si="1">ROUND(E6/G6*100,1)</f>
        <v>34</v>
      </c>
    </row>
    <row r="7" spans="1:8" ht="15.6" x14ac:dyDescent="0.3">
      <c r="A7" s="10" t="s">
        <v>8</v>
      </c>
      <c r="B7" s="2" t="s">
        <v>9</v>
      </c>
      <c r="C7" s="4" t="s">
        <v>10</v>
      </c>
      <c r="D7" s="5">
        <v>15362</v>
      </c>
      <c r="E7" s="6">
        <v>18681.53702</v>
      </c>
      <c r="F7" s="8">
        <f t="shared" si="0"/>
        <v>121.6</v>
      </c>
      <c r="G7" s="5">
        <v>34633.699999999997</v>
      </c>
      <c r="H7" s="9">
        <f t="shared" si="1"/>
        <v>53.9</v>
      </c>
    </row>
    <row r="8" spans="1:8" ht="62.4" x14ac:dyDescent="0.3">
      <c r="A8" s="10" t="s">
        <v>11</v>
      </c>
      <c r="B8" s="2" t="s">
        <v>12</v>
      </c>
      <c r="C8" s="4" t="s">
        <v>10</v>
      </c>
      <c r="D8" s="5">
        <v>15362</v>
      </c>
      <c r="E8" s="6">
        <v>18681.53702</v>
      </c>
      <c r="F8" s="8">
        <f t="shared" si="0"/>
        <v>121.6</v>
      </c>
      <c r="G8" s="5">
        <v>34633.699999999997</v>
      </c>
      <c r="H8" s="9">
        <f t="shared" si="1"/>
        <v>53.9</v>
      </c>
    </row>
    <row r="9" spans="1:8" ht="46.8" x14ac:dyDescent="0.3">
      <c r="A9" s="10" t="s">
        <v>13</v>
      </c>
      <c r="B9" s="2" t="s">
        <v>14</v>
      </c>
      <c r="C9" s="4" t="s">
        <v>10</v>
      </c>
      <c r="D9" s="5">
        <v>15362</v>
      </c>
      <c r="E9" s="6">
        <v>18681.53702</v>
      </c>
      <c r="F9" s="8">
        <f t="shared" si="0"/>
        <v>121.6</v>
      </c>
      <c r="G9" s="5">
        <v>34633.699999999997</v>
      </c>
      <c r="H9" s="9">
        <f t="shared" si="1"/>
        <v>53.9</v>
      </c>
    </row>
    <row r="10" spans="1:8" ht="15.6" x14ac:dyDescent="0.3">
      <c r="A10" s="10" t="s">
        <v>15</v>
      </c>
      <c r="B10" s="2" t="s">
        <v>16</v>
      </c>
      <c r="C10" s="4" t="s">
        <v>10</v>
      </c>
      <c r="D10" s="5">
        <v>14103.5</v>
      </c>
      <c r="E10" s="6">
        <v>13194.055109999999</v>
      </c>
      <c r="F10" s="8">
        <f t="shared" si="0"/>
        <v>93.6</v>
      </c>
      <c r="G10" s="5">
        <v>59101.4</v>
      </c>
      <c r="H10" s="9">
        <f t="shared" si="1"/>
        <v>22.3</v>
      </c>
    </row>
    <row r="11" spans="1:8" ht="109.2" x14ac:dyDescent="0.3">
      <c r="A11" s="10" t="s">
        <v>17</v>
      </c>
      <c r="B11" s="2" t="s">
        <v>18</v>
      </c>
      <c r="C11" s="4" t="s">
        <v>10</v>
      </c>
      <c r="D11" s="5">
        <v>13974.9</v>
      </c>
      <c r="E11" s="6">
        <v>13133.66192</v>
      </c>
      <c r="F11" s="8">
        <f t="shared" si="0"/>
        <v>94</v>
      </c>
      <c r="G11" s="5">
        <v>58586.5</v>
      </c>
      <c r="H11" s="9">
        <f t="shared" si="1"/>
        <v>22.4</v>
      </c>
    </row>
    <row r="12" spans="1:8" ht="171.6" x14ac:dyDescent="0.3">
      <c r="A12" s="10" t="s">
        <v>19</v>
      </c>
      <c r="B12" s="3" t="s">
        <v>20</v>
      </c>
      <c r="C12" s="4" t="s">
        <v>10</v>
      </c>
      <c r="D12" s="5">
        <v>34.299999999999997</v>
      </c>
      <c r="E12" s="6">
        <v>24.884119999999999</v>
      </c>
      <c r="F12" s="8">
        <f t="shared" si="0"/>
        <v>72.5</v>
      </c>
      <c r="G12" s="5">
        <v>137.5</v>
      </c>
      <c r="H12" s="9">
        <f t="shared" si="1"/>
        <v>18.100000000000001</v>
      </c>
    </row>
    <row r="13" spans="1:8" ht="62.4" x14ac:dyDescent="0.3">
      <c r="A13" s="10" t="s">
        <v>21</v>
      </c>
      <c r="B13" s="2" t="s">
        <v>22</v>
      </c>
      <c r="C13" s="4" t="s">
        <v>10</v>
      </c>
      <c r="D13" s="5">
        <v>65.5</v>
      </c>
      <c r="E13" s="6">
        <v>18.109069999999999</v>
      </c>
      <c r="F13" s="8">
        <f t="shared" si="0"/>
        <v>27.6</v>
      </c>
      <c r="G13" s="5">
        <v>262.2</v>
      </c>
      <c r="H13" s="9">
        <f t="shared" si="1"/>
        <v>6.9</v>
      </c>
    </row>
    <row r="14" spans="1:8" ht="140.4" x14ac:dyDescent="0.3">
      <c r="A14" s="10" t="s">
        <v>23</v>
      </c>
      <c r="B14" s="3" t="s">
        <v>24</v>
      </c>
      <c r="C14" s="4" t="s">
        <v>10</v>
      </c>
      <c r="D14" s="5">
        <v>28.8</v>
      </c>
      <c r="E14" s="6">
        <v>17.399999999999999</v>
      </c>
      <c r="F14" s="8">
        <f t="shared" si="0"/>
        <v>60.4</v>
      </c>
      <c r="G14" s="5">
        <v>115.2</v>
      </c>
      <c r="H14" s="9">
        <f t="shared" si="1"/>
        <v>15.1</v>
      </c>
    </row>
    <row r="15" spans="1:8" ht="15.6" x14ac:dyDescent="0.3">
      <c r="A15" s="10" t="s">
        <v>25</v>
      </c>
      <c r="B15" s="2" t="s">
        <v>26</v>
      </c>
      <c r="C15" s="4" t="s">
        <v>5</v>
      </c>
      <c r="D15" s="5">
        <v>1513.4</v>
      </c>
      <c r="E15" s="6">
        <v>1896.52584</v>
      </c>
      <c r="F15" s="8">
        <f t="shared" si="0"/>
        <v>125.3</v>
      </c>
      <c r="G15" s="5">
        <v>6879</v>
      </c>
      <c r="H15" s="9">
        <f t="shared" si="1"/>
        <v>27.6</v>
      </c>
    </row>
    <row r="16" spans="1:8" ht="31.2" x14ac:dyDescent="0.3">
      <c r="A16" s="10" t="s">
        <v>27</v>
      </c>
      <c r="B16" s="2" t="s">
        <v>28</v>
      </c>
      <c r="C16" s="4" t="s">
        <v>10</v>
      </c>
      <c r="D16" s="5">
        <v>1513.4</v>
      </c>
      <c r="E16" s="6">
        <v>1875.1820700000001</v>
      </c>
      <c r="F16" s="8">
        <f t="shared" si="0"/>
        <v>123.9</v>
      </c>
      <c r="G16" s="5">
        <v>6879</v>
      </c>
      <c r="H16" s="9">
        <f t="shared" si="1"/>
        <v>27.3</v>
      </c>
    </row>
    <row r="17" spans="1:8" ht="31.2" x14ac:dyDescent="0.3">
      <c r="A17" s="11" t="s">
        <v>29</v>
      </c>
      <c r="B17" s="2" t="s">
        <v>28</v>
      </c>
      <c r="C17" s="4" t="s">
        <v>10</v>
      </c>
      <c r="D17" s="5">
        <v>1513.4</v>
      </c>
      <c r="E17" s="6">
        <v>1901.81006</v>
      </c>
      <c r="F17" s="8">
        <f t="shared" si="0"/>
        <v>125.7</v>
      </c>
      <c r="G17" s="5">
        <v>6879</v>
      </c>
      <c r="H17" s="9">
        <f t="shared" si="1"/>
        <v>27.6</v>
      </c>
    </row>
    <row r="18" spans="1:8" ht="62.4" x14ac:dyDescent="0.3">
      <c r="A18" s="11" t="s">
        <v>361</v>
      </c>
      <c r="B18" s="2" t="s">
        <v>362</v>
      </c>
      <c r="C18" s="4" t="s">
        <v>10</v>
      </c>
      <c r="D18" s="5">
        <v>0</v>
      </c>
      <c r="E18" s="6">
        <v>-26.62799</v>
      </c>
      <c r="F18" s="8">
        <v>0</v>
      </c>
      <c r="G18" s="5">
        <v>0</v>
      </c>
      <c r="H18" s="9">
        <v>0</v>
      </c>
    </row>
    <row r="19" spans="1:8" ht="15.6" x14ac:dyDescent="0.3">
      <c r="A19" s="11" t="s">
        <v>357</v>
      </c>
      <c r="B19" s="2" t="s">
        <v>358</v>
      </c>
      <c r="C19" s="4" t="s">
        <v>10</v>
      </c>
      <c r="D19" s="5">
        <v>0</v>
      </c>
      <c r="E19" s="6">
        <v>5.2007700000000003</v>
      </c>
      <c r="F19" s="8">
        <v>0</v>
      </c>
      <c r="G19" s="5">
        <v>0</v>
      </c>
      <c r="H19" s="9">
        <v>0</v>
      </c>
    </row>
    <row r="20" spans="1:8" ht="15.6" x14ac:dyDescent="0.3">
      <c r="A20" s="11" t="s">
        <v>356</v>
      </c>
      <c r="B20" s="2" t="s">
        <v>358</v>
      </c>
      <c r="C20" s="4" t="s">
        <v>10</v>
      </c>
      <c r="D20" s="5">
        <v>0</v>
      </c>
      <c r="E20" s="6">
        <v>5.2007700000000003</v>
      </c>
      <c r="F20" s="8">
        <v>0</v>
      </c>
      <c r="G20" s="5">
        <v>0</v>
      </c>
      <c r="H20" s="9">
        <v>0</v>
      </c>
    </row>
    <row r="21" spans="1:8" ht="52.8" customHeight="1" x14ac:dyDescent="0.3">
      <c r="A21" s="11" t="s">
        <v>359</v>
      </c>
      <c r="B21" s="2" t="s">
        <v>360</v>
      </c>
      <c r="C21" s="4" t="s">
        <v>10</v>
      </c>
      <c r="D21" s="5">
        <v>0</v>
      </c>
      <c r="E21" s="6">
        <v>16.143000000000001</v>
      </c>
      <c r="F21" s="8">
        <v>0</v>
      </c>
      <c r="G21" s="5">
        <v>0</v>
      </c>
      <c r="H21" s="9">
        <v>0</v>
      </c>
    </row>
    <row r="22" spans="1:8" ht="15.6" x14ac:dyDescent="0.3">
      <c r="A22" s="10" t="s">
        <v>30</v>
      </c>
      <c r="B22" s="2" t="s">
        <v>31</v>
      </c>
      <c r="C22" s="4" t="s">
        <v>5</v>
      </c>
      <c r="D22" s="5">
        <v>1373</v>
      </c>
      <c r="E22" s="6">
        <v>1991.67236</v>
      </c>
      <c r="F22" s="8">
        <f t="shared" si="0"/>
        <v>145.1</v>
      </c>
      <c r="G22" s="5">
        <v>7400</v>
      </c>
      <c r="H22" s="9">
        <f t="shared" si="1"/>
        <v>26.9</v>
      </c>
    </row>
    <row r="23" spans="1:8" ht="15.6" x14ac:dyDescent="0.3">
      <c r="A23" s="10" t="s">
        <v>32</v>
      </c>
      <c r="B23" s="2" t="s">
        <v>33</v>
      </c>
      <c r="C23" s="4" t="s">
        <v>10</v>
      </c>
      <c r="D23" s="5">
        <v>30</v>
      </c>
      <c r="E23" s="6">
        <v>114.4414</v>
      </c>
      <c r="F23" s="8">
        <f t="shared" si="0"/>
        <v>381.5</v>
      </c>
      <c r="G23" s="5">
        <v>1508</v>
      </c>
      <c r="H23" s="9">
        <f t="shared" si="1"/>
        <v>7.6</v>
      </c>
    </row>
    <row r="24" spans="1:8" ht="78" x14ac:dyDescent="0.3">
      <c r="A24" s="11" t="s">
        <v>34</v>
      </c>
      <c r="B24" s="2" t="s">
        <v>35</v>
      </c>
      <c r="C24" s="4" t="s">
        <v>10</v>
      </c>
      <c r="D24" s="5">
        <v>30</v>
      </c>
      <c r="E24" s="6">
        <v>114.4414</v>
      </c>
      <c r="F24" s="8">
        <f t="shared" si="0"/>
        <v>381.5</v>
      </c>
      <c r="G24" s="5">
        <v>1508</v>
      </c>
      <c r="H24" s="9">
        <f t="shared" si="1"/>
        <v>7.6</v>
      </c>
    </row>
    <row r="25" spans="1:8" ht="15.6" x14ac:dyDescent="0.3">
      <c r="A25" s="10" t="s">
        <v>36</v>
      </c>
      <c r="B25" s="2" t="s">
        <v>37</v>
      </c>
      <c r="C25" s="4" t="s">
        <v>10</v>
      </c>
      <c r="D25" s="5">
        <v>1343</v>
      </c>
      <c r="E25" s="6">
        <v>1877.2309600000001</v>
      </c>
      <c r="F25" s="8">
        <f t="shared" si="0"/>
        <v>139.80000000000001</v>
      </c>
      <c r="G25" s="5">
        <v>5892</v>
      </c>
      <c r="H25" s="9">
        <f t="shared" si="1"/>
        <v>31.9</v>
      </c>
    </row>
    <row r="26" spans="1:8" ht="78" x14ac:dyDescent="0.3">
      <c r="A26" s="10" t="s">
        <v>38</v>
      </c>
      <c r="B26" s="2" t="s">
        <v>39</v>
      </c>
      <c r="C26" s="4" t="s">
        <v>10</v>
      </c>
      <c r="D26" s="5">
        <v>43</v>
      </c>
      <c r="E26" s="6">
        <v>84.821939999999998</v>
      </c>
      <c r="F26" s="8">
        <f t="shared" si="0"/>
        <v>197.3</v>
      </c>
      <c r="G26" s="5">
        <v>506</v>
      </c>
      <c r="H26" s="9">
        <f t="shared" si="1"/>
        <v>16.8</v>
      </c>
    </row>
    <row r="27" spans="1:8" ht="109.2" x14ac:dyDescent="0.3">
      <c r="A27" s="11" t="s">
        <v>40</v>
      </c>
      <c r="B27" s="2" t="s">
        <v>41</v>
      </c>
      <c r="C27" s="4" t="s">
        <v>10</v>
      </c>
      <c r="D27" s="5">
        <v>43</v>
      </c>
      <c r="E27" s="6">
        <v>84.821939999999998</v>
      </c>
      <c r="F27" s="8">
        <f t="shared" si="0"/>
        <v>197.3</v>
      </c>
      <c r="G27" s="5">
        <v>506</v>
      </c>
      <c r="H27" s="9">
        <f t="shared" si="1"/>
        <v>16.8</v>
      </c>
    </row>
    <row r="28" spans="1:8" ht="78" x14ac:dyDescent="0.3">
      <c r="A28" s="10" t="s">
        <v>42</v>
      </c>
      <c r="B28" s="2" t="s">
        <v>43</v>
      </c>
      <c r="C28" s="4" t="s">
        <v>10</v>
      </c>
      <c r="D28" s="5">
        <v>1300</v>
      </c>
      <c r="E28" s="6">
        <v>1792.4090200000001</v>
      </c>
      <c r="F28" s="8">
        <f t="shared" si="0"/>
        <v>137.9</v>
      </c>
      <c r="G28" s="5">
        <v>5386</v>
      </c>
      <c r="H28" s="9">
        <f t="shared" si="1"/>
        <v>33.299999999999997</v>
      </c>
    </row>
    <row r="29" spans="1:8" ht="109.2" x14ac:dyDescent="0.3">
      <c r="A29" s="11" t="s">
        <v>44</v>
      </c>
      <c r="B29" s="2" t="s">
        <v>45</v>
      </c>
      <c r="C29" s="4" t="s">
        <v>10</v>
      </c>
      <c r="D29" s="5">
        <v>1300</v>
      </c>
      <c r="E29" s="6">
        <v>1792.4090200000001</v>
      </c>
      <c r="F29" s="8">
        <f t="shared" si="0"/>
        <v>137.9</v>
      </c>
      <c r="G29" s="5">
        <v>5386</v>
      </c>
      <c r="H29" s="9">
        <f t="shared" si="1"/>
        <v>33.299999999999997</v>
      </c>
    </row>
    <row r="30" spans="1:8" ht="15.6" x14ac:dyDescent="0.3">
      <c r="A30" s="10" t="s">
        <v>46</v>
      </c>
      <c r="B30" s="2" t="s">
        <v>47</v>
      </c>
      <c r="C30" s="4" t="s">
        <v>5</v>
      </c>
      <c r="D30" s="5">
        <v>251</v>
      </c>
      <c r="E30" s="6">
        <v>321.53068000000002</v>
      </c>
      <c r="F30" s="8">
        <f t="shared" si="0"/>
        <v>128.1</v>
      </c>
      <c r="G30" s="5">
        <v>1540</v>
      </c>
      <c r="H30" s="9">
        <f t="shared" si="1"/>
        <v>20.9</v>
      </c>
    </row>
    <row r="31" spans="1:8" ht="46.8" x14ac:dyDescent="0.3">
      <c r="A31" s="11" t="s">
        <v>48</v>
      </c>
      <c r="B31" s="2" t="s">
        <v>49</v>
      </c>
      <c r="C31" s="4" t="s">
        <v>10</v>
      </c>
      <c r="D31" s="5">
        <v>251</v>
      </c>
      <c r="E31" s="6">
        <v>321.53068000000002</v>
      </c>
      <c r="F31" s="8">
        <f t="shared" si="0"/>
        <v>128.1</v>
      </c>
      <c r="G31" s="5">
        <v>1540</v>
      </c>
      <c r="H31" s="9">
        <f t="shared" si="1"/>
        <v>20.9</v>
      </c>
    </row>
    <row r="32" spans="1:8" ht="78" x14ac:dyDescent="0.3">
      <c r="A32" s="11" t="s">
        <v>50</v>
      </c>
      <c r="B32" s="2" t="s">
        <v>51</v>
      </c>
      <c r="C32" s="4" t="s">
        <v>10</v>
      </c>
      <c r="D32" s="5">
        <v>251</v>
      </c>
      <c r="E32" s="6">
        <v>321.53068000000002</v>
      </c>
      <c r="F32" s="8">
        <f t="shared" si="0"/>
        <v>128.1</v>
      </c>
      <c r="G32" s="5">
        <v>1540</v>
      </c>
      <c r="H32" s="9">
        <f t="shared" si="1"/>
        <v>20.9</v>
      </c>
    </row>
    <row r="33" spans="1:8" ht="46.8" x14ac:dyDescent="0.3">
      <c r="A33" s="10" t="s">
        <v>52</v>
      </c>
      <c r="B33" s="2" t="s">
        <v>53</v>
      </c>
      <c r="C33" s="4" t="s">
        <v>5</v>
      </c>
      <c r="D33" s="5">
        <v>2.5</v>
      </c>
      <c r="E33" s="18">
        <v>0.22128</v>
      </c>
      <c r="F33" s="8">
        <f t="shared" si="0"/>
        <v>8.9</v>
      </c>
      <c r="G33" s="5">
        <v>10</v>
      </c>
      <c r="H33" s="9">
        <f t="shared" si="1"/>
        <v>2.2000000000000002</v>
      </c>
    </row>
    <row r="34" spans="1:8" ht="15.6" x14ac:dyDescent="0.3">
      <c r="A34" s="10" t="s">
        <v>54</v>
      </c>
      <c r="B34" s="2" t="s">
        <v>55</v>
      </c>
      <c r="C34" s="4" t="s">
        <v>10</v>
      </c>
      <c r="D34" s="5">
        <v>2.5</v>
      </c>
      <c r="E34" s="6">
        <v>0.22128</v>
      </c>
      <c r="F34" s="8">
        <f t="shared" si="0"/>
        <v>8.9</v>
      </c>
      <c r="G34" s="5">
        <v>10</v>
      </c>
      <c r="H34" s="9">
        <f t="shared" si="1"/>
        <v>2.2000000000000002</v>
      </c>
    </row>
    <row r="35" spans="1:8" ht="31.2" x14ac:dyDescent="0.3">
      <c r="A35" s="10" t="s">
        <v>56</v>
      </c>
      <c r="B35" s="2" t="s">
        <v>57</v>
      </c>
      <c r="C35" s="4" t="s">
        <v>10</v>
      </c>
      <c r="D35" s="5">
        <v>2.5</v>
      </c>
      <c r="E35" s="6">
        <v>0.22128</v>
      </c>
      <c r="F35" s="8">
        <f t="shared" si="0"/>
        <v>8.9</v>
      </c>
      <c r="G35" s="5">
        <v>10</v>
      </c>
      <c r="H35" s="9">
        <f t="shared" si="1"/>
        <v>2.2000000000000002</v>
      </c>
    </row>
    <row r="36" spans="1:8" ht="62.4" x14ac:dyDescent="0.3">
      <c r="A36" s="10" t="s">
        <v>58</v>
      </c>
      <c r="B36" s="2" t="s">
        <v>59</v>
      </c>
      <c r="C36" s="4" t="s">
        <v>10</v>
      </c>
      <c r="D36" s="5">
        <v>2.5</v>
      </c>
      <c r="E36" s="6">
        <v>0.22128</v>
      </c>
      <c r="F36" s="8">
        <f t="shared" si="0"/>
        <v>8.9</v>
      </c>
      <c r="G36" s="5">
        <v>10</v>
      </c>
      <c r="H36" s="9">
        <f t="shared" si="1"/>
        <v>2.2000000000000002</v>
      </c>
    </row>
    <row r="37" spans="1:8" ht="62.4" x14ac:dyDescent="0.3">
      <c r="A37" s="10" t="s">
        <v>60</v>
      </c>
      <c r="B37" s="2" t="s">
        <v>61</v>
      </c>
      <c r="C37" s="4" t="s">
        <v>5</v>
      </c>
      <c r="D37" s="5">
        <v>8335.2000000000007</v>
      </c>
      <c r="E37" s="6">
        <v>6826.3521799999999</v>
      </c>
      <c r="F37" s="8">
        <f t="shared" si="0"/>
        <v>81.900000000000006</v>
      </c>
      <c r="G37" s="5">
        <v>33340.6</v>
      </c>
      <c r="H37" s="9">
        <f t="shared" si="1"/>
        <v>20.5</v>
      </c>
    </row>
    <row r="38" spans="1:8" ht="140.4" x14ac:dyDescent="0.3">
      <c r="A38" s="10" t="s">
        <v>62</v>
      </c>
      <c r="B38" s="3" t="s">
        <v>63</v>
      </c>
      <c r="C38" s="4" t="s">
        <v>64</v>
      </c>
      <c r="D38" s="5">
        <v>8262.2000000000007</v>
      </c>
      <c r="E38" s="6">
        <v>6718.5480600000001</v>
      </c>
      <c r="F38" s="8">
        <f t="shared" si="0"/>
        <v>81.3</v>
      </c>
      <c r="G38" s="5">
        <v>33048.6</v>
      </c>
      <c r="H38" s="9">
        <f t="shared" si="1"/>
        <v>20.3</v>
      </c>
    </row>
    <row r="39" spans="1:8" ht="93.6" x14ac:dyDescent="0.3">
      <c r="A39" s="10" t="s">
        <v>65</v>
      </c>
      <c r="B39" s="2" t="s">
        <v>66</v>
      </c>
      <c r="C39" s="4" t="s">
        <v>64</v>
      </c>
      <c r="D39" s="5">
        <v>2397.6</v>
      </c>
      <c r="E39" s="6">
        <v>2449.7681499999999</v>
      </c>
      <c r="F39" s="8">
        <f t="shared" si="0"/>
        <v>102.2</v>
      </c>
      <c r="G39" s="5">
        <v>9590.2999999999993</v>
      </c>
      <c r="H39" s="9">
        <f t="shared" si="1"/>
        <v>25.5</v>
      </c>
    </row>
    <row r="40" spans="1:8" ht="124.8" x14ac:dyDescent="0.3">
      <c r="A40" s="10" t="s">
        <v>67</v>
      </c>
      <c r="B40" s="3" t="s">
        <v>68</v>
      </c>
      <c r="C40" s="4" t="s">
        <v>64</v>
      </c>
      <c r="D40" s="5">
        <v>2397.6</v>
      </c>
      <c r="E40" s="6">
        <v>2449.7681499999999</v>
      </c>
      <c r="F40" s="8">
        <f t="shared" si="0"/>
        <v>102.2</v>
      </c>
      <c r="G40" s="5">
        <v>9590.2999999999993</v>
      </c>
      <c r="H40" s="9">
        <f t="shared" si="1"/>
        <v>25.5</v>
      </c>
    </row>
    <row r="41" spans="1:8" ht="124.8" x14ac:dyDescent="0.3">
      <c r="A41" s="10" t="s">
        <v>69</v>
      </c>
      <c r="B41" s="3" t="s">
        <v>70</v>
      </c>
      <c r="C41" s="4" t="s">
        <v>64</v>
      </c>
      <c r="D41" s="5">
        <v>5864.6</v>
      </c>
      <c r="E41" s="6">
        <v>4268.7799100000002</v>
      </c>
      <c r="F41" s="8">
        <f t="shared" si="0"/>
        <v>72.8</v>
      </c>
      <c r="G41" s="5">
        <v>23458.3</v>
      </c>
      <c r="H41" s="9">
        <f t="shared" si="1"/>
        <v>18.2</v>
      </c>
    </row>
    <row r="42" spans="1:8" ht="93.6" x14ac:dyDescent="0.3">
      <c r="A42" s="10" t="s">
        <v>71</v>
      </c>
      <c r="B42" s="2" t="s">
        <v>72</v>
      </c>
      <c r="C42" s="4" t="s">
        <v>64</v>
      </c>
      <c r="D42" s="5">
        <v>5864.6</v>
      </c>
      <c r="E42" s="6">
        <v>4268.7799100000002</v>
      </c>
      <c r="F42" s="8">
        <f t="shared" si="0"/>
        <v>72.8</v>
      </c>
      <c r="G42" s="5">
        <v>23458.3</v>
      </c>
      <c r="H42" s="9">
        <f t="shared" si="1"/>
        <v>18.2</v>
      </c>
    </row>
    <row r="43" spans="1:8" ht="140.4" x14ac:dyDescent="0.3">
      <c r="A43" s="10" t="s">
        <v>73</v>
      </c>
      <c r="B43" s="3" t="s">
        <v>74</v>
      </c>
      <c r="C43" s="4" t="s">
        <v>64</v>
      </c>
      <c r="D43" s="5">
        <v>73</v>
      </c>
      <c r="E43" s="6">
        <v>107.80412</v>
      </c>
      <c r="F43" s="8">
        <f t="shared" si="0"/>
        <v>147.69999999999999</v>
      </c>
      <c r="G43" s="5">
        <v>292</v>
      </c>
      <c r="H43" s="9">
        <f t="shared" si="1"/>
        <v>36.9</v>
      </c>
    </row>
    <row r="44" spans="1:8" ht="140.4" x14ac:dyDescent="0.3">
      <c r="A44" s="10" t="s">
        <v>75</v>
      </c>
      <c r="B44" s="3" t="s">
        <v>76</v>
      </c>
      <c r="C44" s="4" t="s">
        <v>64</v>
      </c>
      <c r="D44" s="5">
        <v>73</v>
      </c>
      <c r="E44" s="6">
        <v>107.80412</v>
      </c>
      <c r="F44" s="8">
        <f t="shared" si="0"/>
        <v>147.69999999999999</v>
      </c>
      <c r="G44" s="5">
        <v>292</v>
      </c>
      <c r="H44" s="9">
        <f t="shared" si="1"/>
        <v>36.9</v>
      </c>
    </row>
    <row r="45" spans="1:8" ht="109.2" x14ac:dyDescent="0.3">
      <c r="A45" s="10" t="s">
        <v>77</v>
      </c>
      <c r="B45" s="2" t="s">
        <v>78</v>
      </c>
      <c r="C45" s="4" t="s">
        <v>64</v>
      </c>
      <c r="D45" s="5">
        <v>73</v>
      </c>
      <c r="E45" s="6">
        <v>107.80412</v>
      </c>
      <c r="F45" s="8">
        <f t="shared" si="0"/>
        <v>147.69999999999999</v>
      </c>
      <c r="G45" s="5">
        <v>292</v>
      </c>
      <c r="H45" s="9">
        <f t="shared" si="1"/>
        <v>36.9</v>
      </c>
    </row>
    <row r="46" spans="1:8" ht="31.2" x14ac:dyDescent="0.3">
      <c r="A46" s="10" t="s">
        <v>79</v>
      </c>
      <c r="B46" s="2" t="s">
        <v>80</v>
      </c>
      <c r="C46" s="4" t="s">
        <v>5</v>
      </c>
      <c r="D46" s="5">
        <v>140.5</v>
      </c>
      <c r="E46" s="6">
        <v>80.376009999999994</v>
      </c>
      <c r="F46" s="8">
        <f t="shared" si="0"/>
        <v>57.2</v>
      </c>
      <c r="G46" s="5">
        <v>487</v>
      </c>
      <c r="H46" s="9">
        <f t="shared" si="1"/>
        <v>16.5</v>
      </c>
    </row>
    <row r="47" spans="1:8" ht="31.2" x14ac:dyDescent="0.3">
      <c r="A47" s="10" t="s">
        <v>81</v>
      </c>
      <c r="B47" s="2" t="s">
        <v>82</v>
      </c>
      <c r="C47" s="4" t="s">
        <v>64</v>
      </c>
      <c r="D47" s="5">
        <v>140.5</v>
      </c>
      <c r="E47" s="6">
        <v>80.376009999999994</v>
      </c>
      <c r="F47" s="8">
        <f t="shared" si="0"/>
        <v>57.2</v>
      </c>
      <c r="G47" s="5">
        <v>487</v>
      </c>
      <c r="H47" s="9">
        <f t="shared" si="1"/>
        <v>16.5</v>
      </c>
    </row>
    <row r="48" spans="1:8" ht="46.8" x14ac:dyDescent="0.3">
      <c r="A48" s="10" t="s">
        <v>83</v>
      </c>
      <c r="B48" s="2" t="s">
        <v>84</v>
      </c>
      <c r="C48" s="4" t="s">
        <v>64</v>
      </c>
      <c r="D48" s="5">
        <v>22</v>
      </c>
      <c r="E48" s="6">
        <v>0.215</v>
      </c>
      <c r="F48" s="8">
        <f t="shared" si="0"/>
        <v>1</v>
      </c>
      <c r="G48" s="5">
        <v>42.9</v>
      </c>
      <c r="H48" s="9">
        <f t="shared" si="1"/>
        <v>0.5</v>
      </c>
    </row>
    <row r="49" spans="1:8" ht="46.8" x14ac:dyDescent="0.3">
      <c r="A49" s="10" t="s">
        <v>85</v>
      </c>
      <c r="B49" s="2" t="s">
        <v>86</v>
      </c>
      <c r="C49" s="4" t="s">
        <v>64</v>
      </c>
      <c r="D49" s="5">
        <v>7.5</v>
      </c>
      <c r="E49" s="6">
        <v>8.4155300000000004</v>
      </c>
      <c r="F49" s="8">
        <f t="shared" si="0"/>
        <v>112.2</v>
      </c>
      <c r="G49" s="5">
        <v>30.2</v>
      </c>
      <c r="H49" s="9">
        <f t="shared" si="1"/>
        <v>27.9</v>
      </c>
    </row>
    <row r="50" spans="1:8" ht="31.2" x14ac:dyDescent="0.3">
      <c r="A50" s="10" t="s">
        <v>87</v>
      </c>
      <c r="B50" s="2" t="s">
        <v>88</v>
      </c>
      <c r="C50" s="4" t="s">
        <v>64</v>
      </c>
      <c r="D50" s="5">
        <v>1</v>
      </c>
      <c r="E50" s="6">
        <v>0</v>
      </c>
      <c r="F50" s="8">
        <f t="shared" si="0"/>
        <v>0</v>
      </c>
      <c r="G50" s="5">
        <v>1</v>
      </c>
      <c r="H50" s="9">
        <f t="shared" si="1"/>
        <v>0</v>
      </c>
    </row>
    <row r="51" spans="1:8" ht="31.2" x14ac:dyDescent="0.3">
      <c r="A51" s="10" t="s">
        <v>89</v>
      </c>
      <c r="B51" s="2" t="s">
        <v>90</v>
      </c>
      <c r="C51" s="4" t="s">
        <v>64</v>
      </c>
      <c r="D51" s="5">
        <v>110</v>
      </c>
      <c r="E51" s="6">
        <v>71.745480000000001</v>
      </c>
      <c r="F51" s="8">
        <f t="shared" si="0"/>
        <v>65.2</v>
      </c>
      <c r="G51" s="5">
        <v>412.9</v>
      </c>
      <c r="H51" s="9">
        <f t="shared" si="1"/>
        <v>17.399999999999999</v>
      </c>
    </row>
    <row r="52" spans="1:8" ht="46.8" x14ac:dyDescent="0.3">
      <c r="A52" s="10" t="s">
        <v>91</v>
      </c>
      <c r="B52" s="2" t="s">
        <v>92</v>
      </c>
      <c r="C52" s="4" t="s">
        <v>5</v>
      </c>
      <c r="D52" s="5">
        <v>1764.4069999999999</v>
      </c>
      <c r="E52" s="6">
        <v>1653.672</v>
      </c>
      <c r="F52" s="8">
        <f t="shared" si="0"/>
        <v>93.7</v>
      </c>
      <c r="G52" s="5">
        <v>6089.2025800000001</v>
      </c>
      <c r="H52" s="9">
        <f t="shared" si="1"/>
        <v>27.2</v>
      </c>
    </row>
    <row r="53" spans="1:8" ht="15.6" x14ac:dyDescent="0.3">
      <c r="A53" s="10" t="s">
        <v>93</v>
      </c>
      <c r="B53" s="2" t="s">
        <v>94</v>
      </c>
      <c r="C53" s="4" t="s">
        <v>95</v>
      </c>
      <c r="D53" s="5">
        <v>1740.4069999999999</v>
      </c>
      <c r="E53" s="6">
        <v>1636.8878999999999</v>
      </c>
      <c r="F53" s="8">
        <f t="shared" si="0"/>
        <v>94.1</v>
      </c>
      <c r="G53" s="5">
        <v>5865.2025800000001</v>
      </c>
      <c r="H53" s="9">
        <f t="shared" si="1"/>
        <v>27.9</v>
      </c>
    </row>
    <row r="54" spans="1:8" ht="31.2" x14ac:dyDescent="0.3">
      <c r="A54" s="10" t="s">
        <v>96</v>
      </c>
      <c r="B54" s="2" t="s">
        <v>97</v>
      </c>
      <c r="C54" s="4" t="s">
        <v>95</v>
      </c>
      <c r="D54" s="5">
        <v>1740.4069999999999</v>
      </c>
      <c r="E54" s="6">
        <v>1636.8878999999999</v>
      </c>
      <c r="F54" s="8">
        <f t="shared" si="0"/>
        <v>94.1</v>
      </c>
      <c r="G54" s="5">
        <v>5865.2025800000001</v>
      </c>
      <c r="H54" s="9">
        <f t="shared" si="1"/>
        <v>27.9</v>
      </c>
    </row>
    <row r="55" spans="1:8" ht="46.8" x14ac:dyDescent="0.3">
      <c r="A55" s="10" t="s">
        <v>98</v>
      </c>
      <c r="B55" s="2" t="s">
        <v>99</v>
      </c>
      <c r="C55" s="4" t="s">
        <v>95</v>
      </c>
      <c r="D55" s="5">
        <v>1740.4069999999999</v>
      </c>
      <c r="E55" s="6">
        <v>1636.8878999999999</v>
      </c>
      <c r="F55" s="8">
        <f t="shared" si="0"/>
        <v>94.1</v>
      </c>
      <c r="G55" s="5">
        <v>5865.2025800000001</v>
      </c>
      <c r="H55" s="9">
        <f t="shared" si="1"/>
        <v>27.9</v>
      </c>
    </row>
    <row r="56" spans="1:8" ht="31.2" x14ac:dyDescent="0.3">
      <c r="A56" s="10" t="s">
        <v>100</v>
      </c>
      <c r="B56" s="2" t="s">
        <v>101</v>
      </c>
      <c r="C56" s="4" t="s">
        <v>95</v>
      </c>
      <c r="D56" s="5">
        <v>24</v>
      </c>
      <c r="E56" s="6">
        <v>16.784099999999999</v>
      </c>
      <c r="F56" s="8">
        <f t="shared" si="0"/>
        <v>69.900000000000006</v>
      </c>
      <c r="G56" s="5">
        <v>224</v>
      </c>
      <c r="H56" s="9">
        <f t="shared" si="1"/>
        <v>7.5</v>
      </c>
    </row>
    <row r="57" spans="1:8" ht="46.8" x14ac:dyDescent="0.3">
      <c r="A57" s="10" t="s">
        <v>102</v>
      </c>
      <c r="B57" s="2" t="s">
        <v>103</v>
      </c>
      <c r="C57" s="4" t="s">
        <v>95</v>
      </c>
      <c r="D57" s="5">
        <v>24</v>
      </c>
      <c r="E57" s="6">
        <v>16.784099999999999</v>
      </c>
      <c r="F57" s="8">
        <f t="shared" si="0"/>
        <v>69.900000000000006</v>
      </c>
      <c r="G57" s="5">
        <v>224</v>
      </c>
      <c r="H57" s="9">
        <f t="shared" si="1"/>
        <v>7.5</v>
      </c>
    </row>
    <row r="58" spans="1:8" ht="62.4" x14ac:dyDescent="0.3">
      <c r="A58" s="10" t="s">
        <v>104</v>
      </c>
      <c r="B58" s="2" t="s">
        <v>105</v>
      </c>
      <c r="C58" s="4" t="s">
        <v>95</v>
      </c>
      <c r="D58" s="5">
        <v>24</v>
      </c>
      <c r="E58" s="6">
        <v>16.784099999999999</v>
      </c>
      <c r="F58" s="8">
        <f t="shared" si="0"/>
        <v>69.900000000000006</v>
      </c>
      <c r="G58" s="5">
        <v>224</v>
      </c>
      <c r="H58" s="9">
        <f t="shared" si="1"/>
        <v>7.5</v>
      </c>
    </row>
    <row r="59" spans="1:8" ht="46.8" x14ac:dyDescent="0.3">
      <c r="A59" s="10" t="s">
        <v>106</v>
      </c>
      <c r="B59" s="2" t="s">
        <v>107</v>
      </c>
      <c r="C59" s="4" t="s">
        <v>5</v>
      </c>
      <c r="D59" s="5">
        <v>139.99401</v>
      </c>
      <c r="E59" s="6">
        <v>206.01282</v>
      </c>
      <c r="F59" s="8">
        <f t="shared" si="0"/>
        <v>147.19999999999999</v>
      </c>
      <c r="G59" s="5">
        <v>11828.11491</v>
      </c>
      <c r="H59" s="9">
        <f t="shared" si="1"/>
        <v>1.7</v>
      </c>
    </row>
    <row r="60" spans="1:8" ht="124.8" x14ac:dyDescent="0.3">
      <c r="A60" s="10" t="s">
        <v>108</v>
      </c>
      <c r="B60" s="2" t="s">
        <v>109</v>
      </c>
      <c r="C60" s="4" t="s">
        <v>5</v>
      </c>
      <c r="D60" s="5">
        <v>132.49401</v>
      </c>
      <c r="E60" s="6">
        <v>152.69824</v>
      </c>
      <c r="F60" s="8">
        <f t="shared" si="0"/>
        <v>115.2</v>
      </c>
      <c r="G60" s="5">
        <v>11798.11491</v>
      </c>
      <c r="H60" s="9">
        <f t="shared" si="1"/>
        <v>1.3</v>
      </c>
    </row>
    <row r="61" spans="1:8" ht="62.4" x14ac:dyDescent="0.3">
      <c r="A61" s="10" t="s">
        <v>110</v>
      </c>
      <c r="B61" s="2" t="s">
        <v>111</v>
      </c>
      <c r="C61" s="4" t="s">
        <v>112</v>
      </c>
      <c r="D61" s="5">
        <v>132.49401</v>
      </c>
      <c r="E61" s="6">
        <v>152.69824</v>
      </c>
      <c r="F61" s="8">
        <f t="shared" si="0"/>
        <v>115.2</v>
      </c>
      <c r="G61" s="5">
        <v>11798.11491</v>
      </c>
      <c r="H61" s="9">
        <f t="shared" si="1"/>
        <v>1.3</v>
      </c>
    </row>
    <row r="62" spans="1:8" ht="62.4" x14ac:dyDescent="0.3">
      <c r="A62" s="10" t="s">
        <v>113</v>
      </c>
      <c r="B62" s="2" t="s">
        <v>114</v>
      </c>
      <c r="C62" s="4" t="s">
        <v>112</v>
      </c>
      <c r="D62" s="5">
        <v>132.49401</v>
      </c>
      <c r="E62" s="6">
        <v>152.69824</v>
      </c>
      <c r="F62" s="8">
        <f t="shared" si="0"/>
        <v>115.2</v>
      </c>
      <c r="G62" s="5">
        <v>11798.11491</v>
      </c>
      <c r="H62" s="9">
        <f t="shared" si="1"/>
        <v>1.3</v>
      </c>
    </row>
    <row r="63" spans="1:8" ht="78" x14ac:dyDescent="0.3">
      <c r="A63" s="10" t="s">
        <v>115</v>
      </c>
      <c r="B63" s="2" t="s">
        <v>116</v>
      </c>
      <c r="C63" s="4" t="s">
        <v>117</v>
      </c>
      <c r="D63" s="5">
        <v>7.5</v>
      </c>
      <c r="E63" s="6">
        <v>53.314579999999999</v>
      </c>
      <c r="F63" s="8">
        <f t="shared" si="0"/>
        <v>710.9</v>
      </c>
      <c r="G63" s="5">
        <v>30</v>
      </c>
      <c r="H63" s="9">
        <f t="shared" si="1"/>
        <v>177.7</v>
      </c>
    </row>
    <row r="64" spans="1:8" ht="46.8" x14ac:dyDescent="0.3">
      <c r="A64" s="10" t="s">
        <v>118</v>
      </c>
      <c r="B64" s="2" t="s">
        <v>119</v>
      </c>
      <c r="C64" s="4" t="s">
        <v>117</v>
      </c>
      <c r="D64" s="5">
        <v>7.5</v>
      </c>
      <c r="E64" s="6">
        <v>53.314579999999999</v>
      </c>
      <c r="F64" s="8">
        <f t="shared" si="0"/>
        <v>710.9</v>
      </c>
      <c r="G64" s="5">
        <v>30</v>
      </c>
      <c r="H64" s="9">
        <f t="shared" si="1"/>
        <v>177.7</v>
      </c>
    </row>
    <row r="65" spans="1:8" ht="62.4" x14ac:dyDescent="0.3">
      <c r="A65" s="10" t="s">
        <v>120</v>
      </c>
      <c r="B65" s="2" t="s">
        <v>121</v>
      </c>
      <c r="C65" s="4" t="s">
        <v>117</v>
      </c>
      <c r="D65" s="5">
        <v>7.5</v>
      </c>
      <c r="E65" s="6">
        <v>53.314579999999999</v>
      </c>
      <c r="F65" s="8">
        <f t="shared" si="0"/>
        <v>710.9</v>
      </c>
      <c r="G65" s="5">
        <v>30</v>
      </c>
      <c r="H65" s="9">
        <f t="shared" si="1"/>
        <v>177.7</v>
      </c>
    </row>
    <row r="66" spans="1:8" ht="31.2" x14ac:dyDescent="0.3">
      <c r="A66" s="10" t="s">
        <v>122</v>
      </c>
      <c r="B66" s="2" t="s">
        <v>123</v>
      </c>
      <c r="C66" s="4" t="s">
        <v>5</v>
      </c>
      <c r="D66" s="5">
        <v>112.7</v>
      </c>
      <c r="E66" s="6">
        <v>100.66621000000001</v>
      </c>
      <c r="F66" s="8">
        <f t="shared" si="0"/>
        <v>89.3</v>
      </c>
      <c r="G66" s="5">
        <v>451.94520999999997</v>
      </c>
      <c r="H66" s="9">
        <f t="shared" si="1"/>
        <v>22.3</v>
      </c>
    </row>
    <row r="67" spans="1:8" ht="46.8" x14ac:dyDescent="0.3">
      <c r="A67" s="10" t="s">
        <v>124</v>
      </c>
      <c r="B67" s="2" t="s">
        <v>125</v>
      </c>
      <c r="C67" s="4" t="s">
        <v>126</v>
      </c>
      <c r="D67" s="5">
        <v>0.8</v>
      </c>
      <c r="E67" s="6">
        <v>0.90002000000000004</v>
      </c>
      <c r="F67" s="8">
        <f t="shared" si="0"/>
        <v>112.5</v>
      </c>
      <c r="G67" s="5">
        <v>3</v>
      </c>
      <c r="H67" s="9">
        <f t="shared" si="1"/>
        <v>30</v>
      </c>
    </row>
    <row r="68" spans="1:8" ht="93.6" x14ac:dyDescent="0.3">
      <c r="A68" s="10" t="s">
        <v>127</v>
      </c>
      <c r="B68" s="2" t="s">
        <v>128</v>
      </c>
      <c r="C68" s="4" t="s">
        <v>126</v>
      </c>
      <c r="D68" s="5">
        <v>0.8</v>
      </c>
      <c r="E68" s="6">
        <v>0.90002000000000004</v>
      </c>
      <c r="F68" s="8">
        <f t="shared" si="0"/>
        <v>112.5</v>
      </c>
      <c r="G68" s="5">
        <v>3</v>
      </c>
      <c r="H68" s="9">
        <f t="shared" si="1"/>
        <v>30</v>
      </c>
    </row>
    <row r="69" spans="1:8" ht="93.6" x14ac:dyDescent="0.3">
      <c r="A69" s="10" t="s">
        <v>129</v>
      </c>
      <c r="B69" s="2" t="s">
        <v>130</v>
      </c>
      <c r="C69" s="4" t="s">
        <v>126</v>
      </c>
      <c r="D69" s="5">
        <v>25</v>
      </c>
      <c r="E69" s="6">
        <v>0</v>
      </c>
      <c r="F69" s="8">
        <f t="shared" si="0"/>
        <v>0</v>
      </c>
      <c r="G69" s="5">
        <v>101</v>
      </c>
      <c r="H69" s="9">
        <f t="shared" si="1"/>
        <v>0</v>
      </c>
    </row>
    <row r="70" spans="1:8" ht="140.4" x14ac:dyDescent="0.3">
      <c r="A70" s="10" t="s">
        <v>131</v>
      </c>
      <c r="B70" s="3" t="s">
        <v>132</v>
      </c>
      <c r="C70" s="4" t="s">
        <v>5</v>
      </c>
      <c r="D70" s="5">
        <v>3.7</v>
      </c>
      <c r="E70" s="6">
        <v>2</v>
      </c>
      <c r="F70" s="8">
        <f t="shared" si="0"/>
        <v>54.1</v>
      </c>
      <c r="G70" s="5">
        <v>15</v>
      </c>
      <c r="H70" s="9">
        <f t="shared" si="1"/>
        <v>13.3</v>
      </c>
    </row>
    <row r="71" spans="1:8" ht="93.6" x14ac:dyDescent="0.3">
      <c r="A71" s="10" t="s">
        <v>133</v>
      </c>
      <c r="B71" s="2" t="s">
        <v>134</v>
      </c>
      <c r="C71" s="4" t="s">
        <v>126</v>
      </c>
      <c r="D71" s="5">
        <v>0.4</v>
      </c>
      <c r="E71" s="6">
        <v>5.4629999999999998E-2</v>
      </c>
      <c r="F71" s="8">
        <f t="shared" si="0"/>
        <v>13.7</v>
      </c>
      <c r="G71" s="5">
        <v>1.5</v>
      </c>
      <c r="H71" s="9">
        <f t="shared" si="1"/>
        <v>3.6</v>
      </c>
    </row>
    <row r="72" spans="1:8" ht="78" x14ac:dyDescent="0.3">
      <c r="A72" s="10" t="s">
        <v>135</v>
      </c>
      <c r="B72" s="2" t="s">
        <v>136</v>
      </c>
      <c r="C72" s="4" t="s">
        <v>126</v>
      </c>
      <c r="D72" s="5">
        <v>2</v>
      </c>
      <c r="E72" s="6">
        <v>3</v>
      </c>
      <c r="F72" s="8">
        <f t="shared" si="0"/>
        <v>150</v>
      </c>
      <c r="G72" s="5">
        <v>8</v>
      </c>
      <c r="H72" s="9">
        <f t="shared" si="1"/>
        <v>37.5</v>
      </c>
    </row>
    <row r="73" spans="1:8" ht="78" x14ac:dyDescent="0.3">
      <c r="A73" s="10" t="s">
        <v>137</v>
      </c>
      <c r="B73" s="2" t="s">
        <v>138</v>
      </c>
      <c r="C73" s="4" t="s">
        <v>126</v>
      </c>
      <c r="D73" s="5">
        <v>2</v>
      </c>
      <c r="E73" s="6">
        <v>3</v>
      </c>
      <c r="F73" s="8">
        <f t="shared" si="0"/>
        <v>150</v>
      </c>
      <c r="G73" s="5">
        <v>8</v>
      </c>
      <c r="H73" s="9">
        <f t="shared" si="1"/>
        <v>37.5</v>
      </c>
    </row>
    <row r="74" spans="1:8" ht="109.2" x14ac:dyDescent="0.3">
      <c r="A74" s="10" t="s">
        <v>139</v>
      </c>
      <c r="B74" s="2" t="s">
        <v>140</v>
      </c>
      <c r="C74" s="4" t="s">
        <v>126</v>
      </c>
      <c r="D74" s="5">
        <v>23</v>
      </c>
      <c r="E74" s="6">
        <v>46.638950000000001</v>
      </c>
      <c r="F74" s="8">
        <f t="shared" ref="F74:F137" si="2">ROUND(E74/D74*100,1)</f>
        <v>202.8</v>
      </c>
      <c r="G74" s="5">
        <v>92.3</v>
      </c>
      <c r="H74" s="9">
        <f t="shared" ref="H74:H137" si="3">ROUND(E74/G74*100,1)</f>
        <v>50.5</v>
      </c>
    </row>
    <row r="75" spans="1:8" ht="46.8" x14ac:dyDescent="0.3">
      <c r="A75" s="10" t="s">
        <v>141</v>
      </c>
      <c r="B75" s="2" t="s">
        <v>142</v>
      </c>
      <c r="C75" s="4" t="s">
        <v>126</v>
      </c>
      <c r="D75" s="5">
        <v>57.8</v>
      </c>
      <c r="E75" s="6">
        <v>48.072609999999997</v>
      </c>
      <c r="F75" s="8">
        <f t="shared" si="2"/>
        <v>83.2</v>
      </c>
      <c r="G75" s="5">
        <v>231.14520999999999</v>
      </c>
      <c r="H75" s="9">
        <f t="shared" si="3"/>
        <v>20.8</v>
      </c>
    </row>
    <row r="76" spans="1:8" ht="62.4" x14ac:dyDescent="0.3">
      <c r="A76" s="10" t="s">
        <v>143</v>
      </c>
      <c r="B76" s="2" t="s">
        <v>144</v>
      </c>
      <c r="C76" s="4" t="s">
        <v>126</v>
      </c>
      <c r="D76" s="5">
        <v>57.8</v>
      </c>
      <c r="E76" s="6">
        <v>48.072609999999997</v>
      </c>
      <c r="F76" s="8">
        <f t="shared" si="2"/>
        <v>83.2</v>
      </c>
      <c r="G76" s="5">
        <v>231.14520999999999</v>
      </c>
      <c r="H76" s="9">
        <f t="shared" si="3"/>
        <v>20.8</v>
      </c>
    </row>
    <row r="77" spans="1:8" ht="15.6" x14ac:dyDescent="0.3">
      <c r="A77" s="10" t="s">
        <v>145</v>
      </c>
      <c r="B77" s="2" t="s">
        <v>146</v>
      </c>
      <c r="C77" s="4" t="s">
        <v>5</v>
      </c>
      <c r="D77" s="5">
        <v>31.8</v>
      </c>
      <c r="E77" s="6">
        <v>62.342199999999998</v>
      </c>
      <c r="F77" s="8">
        <f t="shared" si="2"/>
        <v>196</v>
      </c>
      <c r="G77" s="5">
        <v>127.155</v>
      </c>
      <c r="H77" s="9">
        <f t="shared" si="3"/>
        <v>49</v>
      </c>
    </row>
    <row r="78" spans="1:8" ht="15.6" x14ac:dyDescent="0.3">
      <c r="A78" s="10" t="s">
        <v>147</v>
      </c>
      <c r="B78" s="2" t="s">
        <v>148</v>
      </c>
      <c r="C78" s="4" t="s">
        <v>5</v>
      </c>
      <c r="D78" s="5">
        <v>31.8</v>
      </c>
      <c r="E78" s="18">
        <v>62.342199999999998</v>
      </c>
      <c r="F78" s="8">
        <f t="shared" si="2"/>
        <v>196</v>
      </c>
      <c r="G78" s="5">
        <v>127.155</v>
      </c>
      <c r="H78" s="9">
        <f t="shared" si="3"/>
        <v>49</v>
      </c>
    </row>
    <row r="79" spans="1:8" ht="31.2" x14ac:dyDescent="0.3">
      <c r="A79" s="10" t="s">
        <v>149</v>
      </c>
      <c r="B79" s="2" t="s">
        <v>150</v>
      </c>
      <c r="C79" s="4" t="s">
        <v>5</v>
      </c>
      <c r="D79" s="5">
        <v>31.8</v>
      </c>
      <c r="E79" s="6">
        <v>62.342199999999998</v>
      </c>
      <c r="F79" s="8">
        <f t="shared" si="2"/>
        <v>196</v>
      </c>
      <c r="G79" s="5">
        <v>127.155</v>
      </c>
      <c r="H79" s="9">
        <f t="shared" si="3"/>
        <v>49</v>
      </c>
    </row>
    <row r="80" spans="1:8" ht="15.6" x14ac:dyDescent="0.3">
      <c r="A80" s="10" t="s">
        <v>151</v>
      </c>
      <c r="B80" s="2" t="s">
        <v>152</v>
      </c>
      <c r="C80" s="4" t="s">
        <v>5</v>
      </c>
      <c r="D80" s="5">
        <v>75179.45693</v>
      </c>
      <c r="E80" s="6">
        <v>73372.666010000001</v>
      </c>
      <c r="F80" s="8">
        <f t="shared" si="2"/>
        <v>97.6</v>
      </c>
      <c r="G80" s="5">
        <v>307810.43277000001</v>
      </c>
      <c r="H80" s="9">
        <f t="shared" si="3"/>
        <v>23.8</v>
      </c>
    </row>
    <row r="81" spans="1:8" ht="46.8" x14ac:dyDescent="0.3">
      <c r="A81" s="10" t="s">
        <v>153</v>
      </c>
      <c r="B81" s="2" t="s">
        <v>154</v>
      </c>
      <c r="C81" s="4" t="s">
        <v>5</v>
      </c>
      <c r="D81" s="5">
        <v>76900.16416</v>
      </c>
      <c r="E81" s="6">
        <v>75088.881410000002</v>
      </c>
      <c r="F81" s="8">
        <f t="shared" si="2"/>
        <v>97.6</v>
      </c>
      <c r="G81" s="5">
        <v>309531.14</v>
      </c>
      <c r="H81" s="9">
        <f t="shared" si="3"/>
        <v>24.3</v>
      </c>
    </row>
    <row r="82" spans="1:8" ht="31.2" x14ac:dyDescent="0.3">
      <c r="A82" s="10" t="s">
        <v>155</v>
      </c>
      <c r="B82" s="2" t="s">
        <v>156</v>
      </c>
      <c r="C82" s="4" t="s">
        <v>157</v>
      </c>
      <c r="D82" s="5">
        <v>21599.599999999999</v>
      </c>
      <c r="E82" s="6">
        <v>21599.599999999999</v>
      </c>
      <c r="F82" s="8">
        <f t="shared" si="2"/>
        <v>100</v>
      </c>
      <c r="G82" s="5">
        <v>84724</v>
      </c>
      <c r="H82" s="9">
        <f t="shared" si="3"/>
        <v>25.5</v>
      </c>
    </row>
    <row r="83" spans="1:8" ht="31.2" x14ac:dyDescent="0.3">
      <c r="A83" s="10" t="s">
        <v>158</v>
      </c>
      <c r="B83" s="2" t="s">
        <v>159</v>
      </c>
      <c r="C83" s="4" t="s">
        <v>157</v>
      </c>
      <c r="D83" s="5">
        <v>2854.6</v>
      </c>
      <c r="E83" s="6">
        <v>2854.6</v>
      </c>
      <c r="F83" s="8">
        <f t="shared" si="2"/>
        <v>100</v>
      </c>
      <c r="G83" s="5">
        <v>2854.6</v>
      </c>
      <c r="H83" s="9">
        <f t="shared" si="3"/>
        <v>100</v>
      </c>
    </row>
    <row r="84" spans="1:8" ht="31.2" x14ac:dyDescent="0.3">
      <c r="A84" s="10" t="s">
        <v>160</v>
      </c>
      <c r="B84" s="2" t="s">
        <v>161</v>
      </c>
      <c r="C84" s="4" t="s">
        <v>157</v>
      </c>
      <c r="D84" s="5">
        <v>2854.6</v>
      </c>
      <c r="E84" s="6">
        <v>2854.6</v>
      </c>
      <c r="F84" s="8">
        <f t="shared" si="2"/>
        <v>100</v>
      </c>
      <c r="G84" s="5">
        <v>2854.6</v>
      </c>
      <c r="H84" s="9">
        <f t="shared" si="3"/>
        <v>100</v>
      </c>
    </row>
    <row r="85" spans="1:8" ht="62.4" x14ac:dyDescent="0.3">
      <c r="A85" s="10" t="s">
        <v>162</v>
      </c>
      <c r="B85" s="2" t="s">
        <v>163</v>
      </c>
      <c r="C85" s="4" t="s">
        <v>157</v>
      </c>
      <c r="D85" s="5">
        <v>2854.6</v>
      </c>
      <c r="E85" s="6">
        <v>2854.6</v>
      </c>
      <c r="F85" s="8">
        <f t="shared" si="2"/>
        <v>100</v>
      </c>
      <c r="G85" s="5">
        <v>2854.6</v>
      </c>
      <c r="H85" s="9">
        <f t="shared" si="3"/>
        <v>100</v>
      </c>
    </row>
    <row r="86" spans="1:8" ht="46.8" x14ac:dyDescent="0.3">
      <c r="A86" s="10" t="s">
        <v>164</v>
      </c>
      <c r="B86" s="2" t="s">
        <v>165</v>
      </c>
      <c r="C86" s="4" t="s">
        <v>157</v>
      </c>
      <c r="D86" s="5">
        <v>18745</v>
      </c>
      <c r="E86" s="6">
        <v>18745</v>
      </c>
      <c r="F86" s="8">
        <f t="shared" si="2"/>
        <v>100</v>
      </c>
      <c r="G86" s="5">
        <v>81869.399999999994</v>
      </c>
      <c r="H86" s="9">
        <f t="shared" si="3"/>
        <v>22.9</v>
      </c>
    </row>
    <row r="87" spans="1:8" ht="46.8" x14ac:dyDescent="0.3">
      <c r="A87" s="10" t="s">
        <v>166</v>
      </c>
      <c r="B87" s="2" t="s">
        <v>167</v>
      </c>
      <c r="C87" s="4" t="s">
        <v>157</v>
      </c>
      <c r="D87" s="5">
        <v>18745</v>
      </c>
      <c r="E87" s="6">
        <v>18745</v>
      </c>
      <c r="F87" s="8">
        <f t="shared" si="2"/>
        <v>100</v>
      </c>
      <c r="G87" s="5">
        <v>81869.399999999994</v>
      </c>
      <c r="H87" s="9">
        <f t="shared" si="3"/>
        <v>22.9</v>
      </c>
    </row>
    <row r="88" spans="1:8" ht="46.8" x14ac:dyDescent="0.3">
      <c r="A88" s="10" t="s">
        <v>168</v>
      </c>
      <c r="B88" s="2" t="s">
        <v>169</v>
      </c>
      <c r="C88" s="4" t="s">
        <v>5</v>
      </c>
      <c r="D88" s="5">
        <v>1145.79467</v>
      </c>
      <c r="E88" s="6">
        <v>1145.79467</v>
      </c>
      <c r="F88" s="8">
        <f t="shared" si="2"/>
        <v>100</v>
      </c>
      <c r="G88" s="5">
        <v>9892.1</v>
      </c>
      <c r="H88" s="9">
        <f t="shared" si="3"/>
        <v>11.6</v>
      </c>
    </row>
    <row r="89" spans="1:8" ht="15.6" x14ac:dyDescent="0.3">
      <c r="A89" s="10" t="s">
        <v>170</v>
      </c>
      <c r="B89" s="2" t="s">
        <v>171</v>
      </c>
      <c r="C89" s="4" t="s">
        <v>5</v>
      </c>
      <c r="D89" s="5">
        <v>1145.79467</v>
      </c>
      <c r="E89" s="6">
        <v>1145.79467</v>
      </c>
      <c r="F89" s="8">
        <f t="shared" si="2"/>
        <v>100</v>
      </c>
      <c r="G89" s="5">
        <v>9892.1</v>
      </c>
      <c r="H89" s="9">
        <f t="shared" si="3"/>
        <v>11.6</v>
      </c>
    </row>
    <row r="90" spans="1:8" ht="31.2" x14ac:dyDescent="0.3">
      <c r="A90" s="10" t="s">
        <v>172</v>
      </c>
      <c r="B90" s="2" t="s">
        <v>173</v>
      </c>
      <c r="C90" s="4" t="s">
        <v>5</v>
      </c>
      <c r="D90" s="5">
        <v>1145.79467</v>
      </c>
      <c r="E90" s="6">
        <v>1145.79467</v>
      </c>
      <c r="F90" s="8">
        <f t="shared" si="2"/>
        <v>100</v>
      </c>
      <c r="G90" s="5">
        <v>9892.1</v>
      </c>
      <c r="H90" s="9">
        <f t="shared" si="3"/>
        <v>11.6</v>
      </c>
    </row>
    <row r="91" spans="1:8" ht="46.8" x14ac:dyDescent="0.3">
      <c r="A91" s="10" t="s">
        <v>174</v>
      </c>
      <c r="B91" s="2" t="s">
        <v>175</v>
      </c>
      <c r="C91" s="4" t="s">
        <v>157</v>
      </c>
      <c r="D91" s="5">
        <v>0</v>
      </c>
      <c r="E91" s="6">
        <v>0</v>
      </c>
      <c r="F91" s="8">
        <v>0</v>
      </c>
      <c r="G91" s="5">
        <v>40.4</v>
      </c>
      <c r="H91" s="9">
        <f t="shared" si="3"/>
        <v>0</v>
      </c>
    </row>
    <row r="92" spans="1:8" ht="109.2" x14ac:dyDescent="0.3">
      <c r="A92" s="10" t="s">
        <v>176</v>
      </c>
      <c r="B92" s="2" t="s">
        <v>177</v>
      </c>
      <c r="C92" s="4" t="s">
        <v>157</v>
      </c>
      <c r="D92" s="5">
        <v>0</v>
      </c>
      <c r="E92" s="6">
        <v>0</v>
      </c>
      <c r="F92" s="8">
        <v>0</v>
      </c>
      <c r="G92" s="5">
        <v>309.3</v>
      </c>
      <c r="H92" s="9">
        <f t="shared" si="3"/>
        <v>0</v>
      </c>
    </row>
    <row r="93" spans="1:8" ht="62.4" x14ac:dyDescent="0.3">
      <c r="A93" s="10" t="s">
        <v>178</v>
      </c>
      <c r="B93" s="2" t="s">
        <v>179</v>
      </c>
      <c r="C93" s="4" t="s">
        <v>157</v>
      </c>
      <c r="D93" s="5">
        <v>0</v>
      </c>
      <c r="E93" s="6">
        <v>0</v>
      </c>
      <c r="F93" s="8">
        <v>0</v>
      </c>
      <c r="G93" s="5">
        <v>60</v>
      </c>
      <c r="H93" s="9">
        <f t="shared" si="3"/>
        <v>0</v>
      </c>
    </row>
    <row r="94" spans="1:8" ht="78" x14ac:dyDescent="0.3">
      <c r="A94" s="10" t="s">
        <v>180</v>
      </c>
      <c r="B94" s="2" t="s">
        <v>181</v>
      </c>
      <c r="C94" s="4" t="s">
        <v>157</v>
      </c>
      <c r="D94" s="5">
        <v>550.19367</v>
      </c>
      <c r="E94" s="6">
        <v>550.19367</v>
      </c>
      <c r="F94" s="8">
        <f t="shared" si="2"/>
        <v>100</v>
      </c>
      <c r="G94" s="5">
        <v>3282</v>
      </c>
      <c r="H94" s="9">
        <f t="shared" si="3"/>
        <v>16.8</v>
      </c>
    </row>
    <row r="95" spans="1:8" ht="93.6" x14ac:dyDescent="0.3">
      <c r="A95" s="10" t="s">
        <v>182</v>
      </c>
      <c r="B95" s="2" t="s">
        <v>183</v>
      </c>
      <c r="C95" s="4" t="s">
        <v>157</v>
      </c>
      <c r="D95" s="5">
        <v>0</v>
      </c>
      <c r="E95" s="6">
        <v>0</v>
      </c>
      <c r="F95" s="8">
        <v>0</v>
      </c>
      <c r="G95" s="5">
        <v>1234.5999999999999</v>
      </c>
      <c r="H95" s="9">
        <f t="shared" si="3"/>
        <v>0</v>
      </c>
    </row>
    <row r="96" spans="1:8" ht="62.4" x14ac:dyDescent="0.3">
      <c r="A96" s="10" t="s">
        <v>184</v>
      </c>
      <c r="B96" s="2" t="s">
        <v>185</v>
      </c>
      <c r="C96" s="4" t="s">
        <v>5</v>
      </c>
      <c r="D96" s="5">
        <v>0</v>
      </c>
      <c r="E96" s="6">
        <v>0</v>
      </c>
      <c r="F96" s="8">
        <v>0</v>
      </c>
      <c r="G96" s="5">
        <v>1696.2</v>
      </c>
      <c r="H96" s="9">
        <f t="shared" si="3"/>
        <v>0</v>
      </c>
    </row>
    <row r="97" spans="1:8" ht="93.6" x14ac:dyDescent="0.3">
      <c r="A97" s="10" t="s">
        <v>186</v>
      </c>
      <c r="B97" s="2" t="s">
        <v>187</v>
      </c>
      <c r="C97" s="4" t="s">
        <v>5</v>
      </c>
      <c r="D97" s="5">
        <v>595.601</v>
      </c>
      <c r="E97" s="6">
        <v>595.601</v>
      </c>
      <c r="F97" s="8">
        <f t="shared" si="2"/>
        <v>100</v>
      </c>
      <c r="G97" s="5">
        <v>3269.6</v>
      </c>
      <c r="H97" s="9">
        <f t="shared" si="3"/>
        <v>18.2</v>
      </c>
    </row>
    <row r="98" spans="1:8" ht="46.8" x14ac:dyDescent="0.3">
      <c r="A98" s="10" t="s">
        <v>188</v>
      </c>
      <c r="B98" s="2" t="s">
        <v>189</v>
      </c>
      <c r="C98" s="4" t="s">
        <v>5</v>
      </c>
      <c r="D98" s="5">
        <v>54154.769489999999</v>
      </c>
      <c r="E98" s="6">
        <v>52343.48674</v>
      </c>
      <c r="F98" s="8">
        <f t="shared" si="2"/>
        <v>96.7</v>
      </c>
      <c r="G98" s="5">
        <v>214885.6</v>
      </c>
      <c r="H98" s="9">
        <f t="shared" si="3"/>
        <v>24.4</v>
      </c>
    </row>
    <row r="99" spans="1:8" ht="46.8" x14ac:dyDescent="0.3">
      <c r="A99" s="10" t="s">
        <v>190</v>
      </c>
      <c r="B99" s="2" t="s">
        <v>191</v>
      </c>
      <c r="C99" s="4" t="s">
        <v>157</v>
      </c>
      <c r="D99" s="5">
        <v>5860</v>
      </c>
      <c r="E99" s="6">
        <v>5833</v>
      </c>
      <c r="F99" s="8">
        <f t="shared" si="2"/>
        <v>99.5</v>
      </c>
      <c r="G99" s="5">
        <v>13470.7</v>
      </c>
      <c r="H99" s="9">
        <f t="shared" si="3"/>
        <v>43.3</v>
      </c>
    </row>
    <row r="100" spans="1:8" ht="46.8" x14ac:dyDescent="0.3">
      <c r="A100" s="10" t="s">
        <v>192</v>
      </c>
      <c r="B100" s="2" t="s">
        <v>193</v>
      </c>
      <c r="C100" s="4" t="s">
        <v>157</v>
      </c>
      <c r="D100" s="5">
        <v>5860</v>
      </c>
      <c r="E100" s="6">
        <v>5833</v>
      </c>
      <c r="F100" s="8">
        <f t="shared" si="2"/>
        <v>99.5</v>
      </c>
      <c r="G100" s="5">
        <v>13470.7</v>
      </c>
      <c r="H100" s="9">
        <f t="shared" si="3"/>
        <v>43.3</v>
      </c>
    </row>
    <row r="101" spans="1:8" ht="62.4" x14ac:dyDescent="0.3">
      <c r="A101" s="10" t="s">
        <v>194</v>
      </c>
      <c r="B101" s="2" t="s">
        <v>195</v>
      </c>
      <c r="C101" s="4" t="s">
        <v>157</v>
      </c>
      <c r="D101" s="5">
        <v>384.4</v>
      </c>
      <c r="E101" s="6">
        <v>384.4</v>
      </c>
      <c r="F101" s="8">
        <f t="shared" si="2"/>
        <v>100</v>
      </c>
      <c r="G101" s="5">
        <v>384.4</v>
      </c>
      <c r="H101" s="9">
        <f t="shared" si="3"/>
        <v>100</v>
      </c>
    </row>
    <row r="102" spans="1:8" ht="78" x14ac:dyDescent="0.3">
      <c r="A102" s="10" t="s">
        <v>196</v>
      </c>
      <c r="B102" s="2" t="s">
        <v>197</v>
      </c>
      <c r="C102" s="4" t="s">
        <v>157</v>
      </c>
      <c r="D102" s="5">
        <v>384.4</v>
      </c>
      <c r="E102" s="6">
        <v>384.4</v>
      </c>
      <c r="F102" s="8">
        <f t="shared" si="2"/>
        <v>100</v>
      </c>
      <c r="G102" s="5">
        <v>384.4</v>
      </c>
      <c r="H102" s="9">
        <f t="shared" si="3"/>
        <v>100</v>
      </c>
    </row>
    <row r="103" spans="1:8" ht="78" x14ac:dyDescent="0.3">
      <c r="A103" s="10" t="s">
        <v>198</v>
      </c>
      <c r="B103" s="2" t="s">
        <v>199</v>
      </c>
      <c r="C103" s="4" t="s">
        <v>157</v>
      </c>
      <c r="D103" s="5">
        <v>2.25</v>
      </c>
      <c r="E103" s="6">
        <v>2.25</v>
      </c>
      <c r="F103" s="8">
        <f t="shared" si="2"/>
        <v>100</v>
      </c>
      <c r="G103" s="5">
        <v>4.5</v>
      </c>
      <c r="H103" s="9">
        <f t="shared" si="3"/>
        <v>50</v>
      </c>
    </row>
    <row r="104" spans="1:8" ht="93.6" x14ac:dyDescent="0.3">
      <c r="A104" s="10" t="s">
        <v>200</v>
      </c>
      <c r="B104" s="2" t="s">
        <v>201</v>
      </c>
      <c r="C104" s="4" t="s">
        <v>157</v>
      </c>
      <c r="D104" s="5">
        <v>2.25</v>
      </c>
      <c r="E104" s="6">
        <v>2.25</v>
      </c>
      <c r="F104" s="8">
        <f t="shared" si="2"/>
        <v>100</v>
      </c>
      <c r="G104" s="5">
        <v>4.5</v>
      </c>
      <c r="H104" s="9">
        <f t="shared" si="3"/>
        <v>50</v>
      </c>
    </row>
    <row r="105" spans="1:8" ht="46.8" x14ac:dyDescent="0.3">
      <c r="A105" s="10" t="s">
        <v>202</v>
      </c>
      <c r="B105" s="2" t="s">
        <v>203</v>
      </c>
      <c r="C105" s="4" t="s">
        <v>157</v>
      </c>
      <c r="D105" s="5">
        <v>368.49900000000002</v>
      </c>
      <c r="E105" s="6">
        <v>368.49900000000002</v>
      </c>
      <c r="F105" s="8">
        <f t="shared" si="2"/>
        <v>100</v>
      </c>
      <c r="G105" s="5">
        <v>2287.1999999999998</v>
      </c>
      <c r="H105" s="9">
        <f t="shared" si="3"/>
        <v>16.100000000000001</v>
      </c>
    </row>
    <row r="106" spans="1:8" ht="46.8" x14ac:dyDescent="0.3">
      <c r="A106" s="10" t="s">
        <v>204</v>
      </c>
      <c r="B106" s="2" t="s">
        <v>205</v>
      </c>
      <c r="C106" s="4" t="s">
        <v>157</v>
      </c>
      <c r="D106" s="5">
        <v>368.49900000000002</v>
      </c>
      <c r="E106" s="6">
        <v>368.49900000000002</v>
      </c>
      <c r="F106" s="8">
        <f t="shared" si="2"/>
        <v>100</v>
      </c>
      <c r="G106" s="5">
        <v>2287.1999999999998</v>
      </c>
      <c r="H106" s="9">
        <f t="shared" si="3"/>
        <v>16.100000000000001</v>
      </c>
    </row>
    <row r="107" spans="1:8" ht="124.8" x14ac:dyDescent="0.3">
      <c r="A107" s="10" t="s">
        <v>206</v>
      </c>
      <c r="B107" s="2" t="s">
        <v>207</v>
      </c>
      <c r="C107" s="4" t="s">
        <v>157</v>
      </c>
      <c r="D107" s="5">
        <v>346.161</v>
      </c>
      <c r="E107" s="6">
        <v>346.161</v>
      </c>
      <c r="F107" s="8">
        <f t="shared" si="2"/>
        <v>100</v>
      </c>
      <c r="G107" s="5">
        <v>2143.6</v>
      </c>
      <c r="H107" s="9">
        <f t="shared" si="3"/>
        <v>16.100000000000001</v>
      </c>
    </row>
    <row r="108" spans="1:8" ht="46.8" x14ac:dyDescent="0.3">
      <c r="A108" s="10" t="s">
        <v>208</v>
      </c>
      <c r="B108" s="2" t="s">
        <v>209</v>
      </c>
      <c r="C108" s="4" t="s">
        <v>157</v>
      </c>
      <c r="D108" s="5">
        <v>22.338000000000001</v>
      </c>
      <c r="E108" s="6">
        <v>22.338000000000001</v>
      </c>
      <c r="F108" s="8">
        <f t="shared" si="2"/>
        <v>100</v>
      </c>
      <c r="G108" s="5">
        <v>143.6</v>
      </c>
      <c r="H108" s="9">
        <f t="shared" si="3"/>
        <v>15.6</v>
      </c>
    </row>
    <row r="109" spans="1:8" ht="62.4" x14ac:dyDescent="0.3">
      <c r="A109" s="10" t="s">
        <v>210</v>
      </c>
      <c r="B109" s="2" t="s">
        <v>211</v>
      </c>
      <c r="C109" s="4" t="s">
        <v>157</v>
      </c>
      <c r="D109" s="5">
        <v>7188.75</v>
      </c>
      <c r="E109" s="6">
        <v>6712.9</v>
      </c>
      <c r="F109" s="8">
        <f t="shared" si="2"/>
        <v>93.4</v>
      </c>
      <c r="G109" s="5">
        <v>18138.099999999999</v>
      </c>
      <c r="H109" s="9">
        <f t="shared" si="3"/>
        <v>37</v>
      </c>
    </row>
    <row r="110" spans="1:8" ht="62.4" x14ac:dyDescent="0.3">
      <c r="A110" s="10" t="s">
        <v>212</v>
      </c>
      <c r="B110" s="2" t="s">
        <v>213</v>
      </c>
      <c r="C110" s="4" t="s">
        <v>157</v>
      </c>
      <c r="D110" s="5">
        <v>7188.75</v>
      </c>
      <c r="E110" s="6">
        <v>6712.9</v>
      </c>
      <c r="F110" s="8">
        <f t="shared" si="2"/>
        <v>93.4</v>
      </c>
      <c r="G110" s="5">
        <v>18138.099999999999</v>
      </c>
      <c r="H110" s="9">
        <f t="shared" si="3"/>
        <v>37</v>
      </c>
    </row>
    <row r="111" spans="1:8" ht="46.8" x14ac:dyDescent="0.3">
      <c r="A111" s="10" t="s">
        <v>214</v>
      </c>
      <c r="B111" s="2" t="s">
        <v>215</v>
      </c>
      <c r="C111" s="4" t="s">
        <v>157</v>
      </c>
      <c r="D111" s="5">
        <v>7100</v>
      </c>
      <c r="E111" s="6">
        <v>6630</v>
      </c>
      <c r="F111" s="8">
        <f t="shared" si="2"/>
        <v>93.4</v>
      </c>
      <c r="G111" s="5">
        <v>17822.599999999999</v>
      </c>
      <c r="H111" s="9">
        <f t="shared" si="3"/>
        <v>37.200000000000003</v>
      </c>
    </row>
    <row r="112" spans="1:8" ht="31.2" x14ac:dyDescent="0.3">
      <c r="A112" s="10" t="s">
        <v>216</v>
      </c>
      <c r="B112" s="2" t="s">
        <v>217</v>
      </c>
      <c r="C112" s="4" t="s">
        <v>157</v>
      </c>
      <c r="D112" s="5">
        <v>88.75</v>
      </c>
      <c r="E112" s="6">
        <v>82.9</v>
      </c>
      <c r="F112" s="8">
        <f t="shared" si="2"/>
        <v>93.4</v>
      </c>
      <c r="G112" s="5">
        <v>315.5</v>
      </c>
      <c r="H112" s="9">
        <f t="shared" si="3"/>
        <v>26.3</v>
      </c>
    </row>
    <row r="113" spans="1:8" ht="46.8" x14ac:dyDescent="0.3">
      <c r="A113" s="10" t="s">
        <v>218</v>
      </c>
      <c r="B113" s="2" t="s">
        <v>219</v>
      </c>
      <c r="C113" s="4" t="s">
        <v>5</v>
      </c>
      <c r="D113" s="5">
        <v>39850.920489999997</v>
      </c>
      <c r="E113" s="6">
        <v>38542.487739999997</v>
      </c>
      <c r="F113" s="8">
        <f t="shared" si="2"/>
        <v>96.7</v>
      </c>
      <c r="G113" s="5">
        <v>178022</v>
      </c>
      <c r="H113" s="9">
        <f t="shared" si="3"/>
        <v>21.7</v>
      </c>
    </row>
    <row r="114" spans="1:8" ht="46.8" x14ac:dyDescent="0.3">
      <c r="A114" s="10" t="s">
        <v>220</v>
      </c>
      <c r="B114" s="2" t="s">
        <v>221</v>
      </c>
      <c r="C114" s="4" t="s">
        <v>5</v>
      </c>
      <c r="D114" s="5">
        <v>39850.920489999997</v>
      </c>
      <c r="E114" s="6">
        <v>38542.487739999997</v>
      </c>
      <c r="F114" s="8">
        <f t="shared" si="2"/>
        <v>96.7</v>
      </c>
      <c r="G114" s="5">
        <v>178022</v>
      </c>
      <c r="H114" s="9">
        <f t="shared" si="3"/>
        <v>21.7</v>
      </c>
    </row>
    <row r="115" spans="1:8" ht="62.4" x14ac:dyDescent="0.3">
      <c r="A115" s="10" t="s">
        <v>222</v>
      </c>
      <c r="B115" s="2" t="s">
        <v>223</v>
      </c>
      <c r="C115" s="4" t="s">
        <v>157</v>
      </c>
      <c r="D115" s="5">
        <v>159</v>
      </c>
      <c r="E115" s="6">
        <v>157</v>
      </c>
      <c r="F115" s="8">
        <f t="shared" si="2"/>
        <v>98.7</v>
      </c>
      <c r="G115" s="5">
        <v>634.6</v>
      </c>
      <c r="H115" s="9">
        <f t="shared" si="3"/>
        <v>24.7</v>
      </c>
    </row>
    <row r="116" spans="1:8" ht="31.2" x14ac:dyDescent="0.3">
      <c r="A116" s="10" t="s">
        <v>224</v>
      </c>
      <c r="B116" s="2" t="s">
        <v>225</v>
      </c>
      <c r="C116" s="4" t="s">
        <v>157</v>
      </c>
      <c r="D116" s="5">
        <v>2.0099999999999998</v>
      </c>
      <c r="E116" s="6">
        <v>1.98</v>
      </c>
      <c r="F116" s="8">
        <f t="shared" si="2"/>
        <v>98.5</v>
      </c>
      <c r="G116" s="5">
        <v>11.2</v>
      </c>
      <c r="H116" s="9">
        <f t="shared" si="3"/>
        <v>17.7</v>
      </c>
    </row>
    <row r="117" spans="1:8" ht="46.8" x14ac:dyDescent="0.3">
      <c r="A117" s="10" t="s">
        <v>226</v>
      </c>
      <c r="B117" s="2" t="s">
        <v>227</v>
      </c>
      <c r="C117" s="4" t="s">
        <v>157</v>
      </c>
      <c r="D117" s="5">
        <v>8998.1</v>
      </c>
      <c r="E117" s="6">
        <v>8628.1</v>
      </c>
      <c r="F117" s="8">
        <f t="shared" si="2"/>
        <v>95.9</v>
      </c>
      <c r="G117" s="5">
        <v>33775.4</v>
      </c>
      <c r="H117" s="9">
        <f t="shared" si="3"/>
        <v>25.5</v>
      </c>
    </row>
    <row r="118" spans="1:8" ht="31.2" x14ac:dyDescent="0.3">
      <c r="A118" s="10" t="s">
        <v>228</v>
      </c>
      <c r="B118" s="2" t="s">
        <v>229</v>
      </c>
      <c r="C118" s="4" t="s">
        <v>157</v>
      </c>
      <c r="D118" s="5">
        <v>112.655</v>
      </c>
      <c r="E118" s="6">
        <v>108.04</v>
      </c>
      <c r="F118" s="8">
        <f t="shared" si="2"/>
        <v>95.9</v>
      </c>
      <c r="G118" s="5">
        <v>597.79999999999995</v>
      </c>
      <c r="H118" s="9">
        <f t="shared" si="3"/>
        <v>18.100000000000001</v>
      </c>
    </row>
    <row r="119" spans="1:8" ht="46.8" x14ac:dyDescent="0.3">
      <c r="A119" s="10" t="s">
        <v>230</v>
      </c>
      <c r="B119" s="2" t="s">
        <v>231</v>
      </c>
      <c r="C119" s="4" t="s">
        <v>157</v>
      </c>
      <c r="D119" s="5">
        <v>1813</v>
      </c>
      <c r="E119" s="6">
        <v>1808.5</v>
      </c>
      <c r="F119" s="8">
        <f t="shared" si="2"/>
        <v>99.8</v>
      </c>
      <c r="G119" s="5">
        <v>7207.5</v>
      </c>
      <c r="H119" s="9">
        <f t="shared" si="3"/>
        <v>25.1</v>
      </c>
    </row>
    <row r="120" spans="1:8" ht="62.4" x14ac:dyDescent="0.3">
      <c r="A120" s="10" t="s">
        <v>232</v>
      </c>
      <c r="B120" s="2" t="s">
        <v>233</v>
      </c>
      <c r="C120" s="4" t="s">
        <v>157</v>
      </c>
      <c r="D120" s="5">
        <v>1085</v>
      </c>
      <c r="E120" s="6">
        <v>1085</v>
      </c>
      <c r="F120" s="8">
        <f t="shared" si="2"/>
        <v>100</v>
      </c>
      <c r="G120" s="5">
        <v>4010.2</v>
      </c>
      <c r="H120" s="9">
        <f t="shared" si="3"/>
        <v>27.1</v>
      </c>
    </row>
    <row r="121" spans="1:8" ht="31.2" x14ac:dyDescent="0.3">
      <c r="A121" s="10" t="s">
        <v>234</v>
      </c>
      <c r="B121" s="2" t="s">
        <v>235</v>
      </c>
      <c r="C121" s="4" t="s">
        <v>157</v>
      </c>
      <c r="D121" s="5">
        <v>35.81</v>
      </c>
      <c r="E121" s="6">
        <v>35.76</v>
      </c>
      <c r="F121" s="8">
        <f t="shared" si="2"/>
        <v>99.9</v>
      </c>
      <c r="G121" s="5">
        <v>198.6</v>
      </c>
      <c r="H121" s="9">
        <f t="shared" si="3"/>
        <v>18</v>
      </c>
    </row>
    <row r="122" spans="1:8" ht="31.2" x14ac:dyDescent="0.3">
      <c r="A122" s="10" t="s">
        <v>236</v>
      </c>
      <c r="B122" s="2" t="s">
        <v>237</v>
      </c>
      <c r="C122" s="4" t="s">
        <v>157</v>
      </c>
      <c r="D122" s="5">
        <v>32.58</v>
      </c>
      <c r="E122" s="6">
        <v>10.86</v>
      </c>
      <c r="F122" s="8">
        <f t="shared" si="2"/>
        <v>33.299999999999997</v>
      </c>
      <c r="G122" s="5">
        <v>130.30000000000001</v>
      </c>
      <c r="H122" s="9">
        <f t="shared" si="3"/>
        <v>8.3000000000000007</v>
      </c>
    </row>
    <row r="123" spans="1:8" ht="46.8" x14ac:dyDescent="0.3">
      <c r="A123" s="10" t="s">
        <v>238</v>
      </c>
      <c r="B123" s="2" t="s">
        <v>239</v>
      </c>
      <c r="C123" s="4" t="s">
        <v>157</v>
      </c>
      <c r="D123" s="5">
        <v>0.42</v>
      </c>
      <c r="E123" s="7">
        <v>0.14000000000000001</v>
      </c>
      <c r="F123" s="8">
        <f t="shared" si="2"/>
        <v>33.299999999999997</v>
      </c>
      <c r="G123" s="5">
        <v>2.2999999999999998</v>
      </c>
      <c r="H123" s="9">
        <f t="shared" si="3"/>
        <v>6.1</v>
      </c>
    </row>
    <row r="124" spans="1:8" ht="31.2" x14ac:dyDescent="0.3">
      <c r="A124" s="10" t="s">
        <v>240</v>
      </c>
      <c r="B124" s="2" t="s">
        <v>241</v>
      </c>
      <c r="C124" s="4" t="s">
        <v>157</v>
      </c>
      <c r="D124" s="5">
        <v>136</v>
      </c>
      <c r="E124" s="5">
        <v>136</v>
      </c>
      <c r="F124" s="8">
        <f t="shared" si="2"/>
        <v>100</v>
      </c>
      <c r="G124" s="5">
        <v>315.5</v>
      </c>
      <c r="H124" s="9">
        <f t="shared" si="3"/>
        <v>43.1</v>
      </c>
    </row>
    <row r="125" spans="1:8" ht="46.8" x14ac:dyDescent="0.3">
      <c r="A125" s="10" t="s">
        <v>242</v>
      </c>
      <c r="B125" s="2" t="s">
        <v>243</v>
      </c>
      <c r="C125" s="4" t="s">
        <v>157</v>
      </c>
      <c r="D125" s="5">
        <v>39.841000000000001</v>
      </c>
      <c r="E125" s="5">
        <v>39.841000000000001</v>
      </c>
      <c r="F125" s="8">
        <f t="shared" si="2"/>
        <v>100</v>
      </c>
      <c r="G125" s="5">
        <v>195</v>
      </c>
      <c r="H125" s="9">
        <f t="shared" si="3"/>
        <v>20.399999999999999</v>
      </c>
    </row>
    <row r="126" spans="1:8" ht="109.2" x14ac:dyDescent="0.3">
      <c r="A126" s="10" t="s">
        <v>244</v>
      </c>
      <c r="B126" s="2" t="s">
        <v>245</v>
      </c>
      <c r="C126" s="4" t="s">
        <v>157</v>
      </c>
      <c r="D126" s="5">
        <v>1.65</v>
      </c>
      <c r="E126" s="5">
        <v>0.55000000000000004</v>
      </c>
      <c r="F126" s="8">
        <f t="shared" si="2"/>
        <v>33.299999999999997</v>
      </c>
      <c r="G126" s="5">
        <v>6.6</v>
      </c>
      <c r="H126" s="9">
        <f t="shared" si="3"/>
        <v>8.3000000000000007</v>
      </c>
    </row>
    <row r="127" spans="1:8" ht="109.2" x14ac:dyDescent="0.3">
      <c r="A127" s="10" t="s">
        <v>246</v>
      </c>
      <c r="B127" s="2" t="s">
        <v>247</v>
      </c>
      <c r="C127" s="4" t="s">
        <v>157</v>
      </c>
      <c r="D127" s="5">
        <v>2.41</v>
      </c>
      <c r="E127" s="5">
        <v>2.41</v>
      </c>
      <c r="F127" s="8">
        <f t="shared" si="2"/>
        <v>100</v>
      </c>
      <c r="G127" s="5">
        <v>11.7</v>
      </c>
      <c r="H127" s="9">
        <f t="shared" si="3"/>
        <v>20.6</v>
      </c>
    </row>
    <row r="128" spans="1:8" ht="62.4" x14ac:dyDescent="0.3">
      <c r="A128" s="10" t="s">
        <v>248</v>
      </c>
      <c r="B128" s="2" t="s">
        <v>249</v>
      </c>
      <c r="C128" s="4" t="s">
        <v>157</v>
      </c>
      <c r="D128" s="5">
        <v>0</v>
      </c>
      <c r="E128" s="5">
        <v>0</v>
      </c>
      <c r="F128" s="8">
        <v>0</v>
      </c>
      <c r="G128" s="5">
        <v>19.7</v>
      </c>
      <c r="H128" s="9">
        <f t="shared" si="3"/>
        <v>0</v>
      </c>
    </row>
    <row r="129" spans="1:8" ht="78" x14ac:dyDescent="0.3">
      <c r="A129" s="10" t="s">
        <v>250</v>
      </c>
      <c r="B129" s="2" t="s">
        <v>251</v>
      </c>
      <c r="C129" s="4" t="s">
        <v>157</v>
      </c>
      <c r="D129" s="5">
        <v>36.375</v>
      </c>
      <c r="E129" s="5">
        <v>36.375</v>
      </c>
      <c r="F129" s="8">
        <f t="shared" si="2"/>
        <v>100</v>
      </c>
      <c r="G129" s="5">
        <v>145.5</v>
      </c>
      <c r="H129" s="9">
        <f t="shared" si="3"/>
        <v>25</v>
      </c>
    </row>
    <row r="130" spans="1:8" ht="93.6" x14ac:dyDescent="0.3">
      <c r="A130" s="10" t="s">
        <v>252</v>
      </c>
      <c r="B130" s="2" t="s">
        <v>253</v>
      </c>
      <c r="C130" s="4" t="s">
        <v>157</v>
      </c>
      <c r="D130" s="5">
        <v>11.8</v>
      </c>
      <c r="E130" s="5">
        <v>11.8</v>
      </c>
      <c r="F130" s="8">
        <f t="shared" si="2"/>
        <v>100</v>
      </c>
      <c r="G130" s="5">
        <v>23.3</v>
      </c>
      <c r="H130" s="9">
        <f t="shared" si="3"/>
        <v>50.6</v>
      </c>
    </row>
    <row r="131" spans="1:8" ht="46.8" x14ac:dyDescent="0.3">
      <c r="A131" s="10" t="s">
        <v>254</v>
      </c>
      <c r="B131" s="2" t="s">
        <v>255</v>
      </c>
      <c r="C131" s="4" t="s">
        <v>157</v>
      </c>
      <c r="D131" s="5">
        <v>1.21</v>
      </c>
      <c r="E131" s="5">
        <v>1.21</v>
      </c>
      <c r="F131" s="8">
        <f t="shared" si="2"/>
        <v>100</v>
      </c>
      <c r="G131" s="5">
        <v>6.2</v>
      </c>
      <c r="H131" s="9">
        <f t="shared" si="3"/>
        <v>19.5</v>
      </c>
    </row>
    <row r="132" spans="1:8" ht="124.8" x14ac:dyDescent="0.3">
      <c r="A132" s="10" t="s">
        <v>256</v>
      </c>
      <c r="B132" s="2" t="s">
        <v>257</v>
      </c>
      <c r="C132" s="4" t="s">
        <v>157</v>
      </c>
      <c r="D132" s="5">
        <v>3.5910000000000002</v>
      </c>
      <c r="E132" s="5">
        <v>3.5910000000000002</v>
      </c>
      <c r="F132" s="8">
        <f t="shared" si="2"/>
        <v>100</v>
      </c>
      <c r="G132" s="5">
        <v>14.3</v>
      </c>
      <c r="H132" s="9">
        <f t="shared" si="3"/>
        <v>25.1</v>
      </c>
    </row>
    <row r="133" spans="1:8" ht="109.2" x14ac:dyDescent="0.3">
      <c r="A133" s="10" t="s">
        <v>258</v>
      </c>
      <c r="B133" s="2" t="s">
        <v>259</v>
      </c>
      <c r="C133" s="4" t="s">
        <v>157</v>
      </c>
      <c r="D133" s="5">
        <v>19.274999999999999</v>
      </c>
      <c r="E133" s="5">
        <v>19.274999999999999</v>
      </c>
      <c r="F133" s="8">
        <f t="shared" si="2"/>
        <v>100</v>
      </c>
      <c r="G133" s="5">
        <v>27.9</v>
      </c>
      <c r="H133" s="9">
        <f t="shared" si="3"/>
        <v>69.099999999999994</v>
      </c>
    </row>
    <row r="134" spans="1:8" ht="78" x14ac:dyDescent="0.3">
      <c r="A134" s="10" t="s">
        <v>260</v>
      </c>
      <c r="B134" s="2" t="s">
        <v>261</v>
      </c>
      <c r="C134" s="4" t="s">
        <v>157</v>
      </c>
      <c r="D134" s="5">
        <v>71.14</v>
      </c>
      <c r="E134" s="5">
        <v>71.14</v>
      </c>
      <c r="F134" s="8">
        <f t="shared" si="2"/>
        <v>100</v>
      </c>
      <c r="G134" s="5">
        <v>282.10000000000002</v>
      </c>
      <c r="H134" s="9">
        <f t="shared" si="3"/>
        <v>25.2</v>
      </c>
    </row>
    <row r="135" spans="1:8" ht="46.8" x14ac:dyDescent="0.3">
      <c r="A135" s="10" t="s">
        <v>262</v>
      </c>
      <c r="B135" s="2" t="s">
        <v>219</v>
      </c>
      <c r="C135" s="4" t="s">
        <v>157</v>
      </c>
      <c r="D135" s="5">
        <v>8850.6620000000003</v>
      </c>
      <c r="E135" s="5">
        <v>8728.8389999999999</v>
      </c>
      <c r="F135" s="8">
        <f t="shared" si="2"/>
        <v>98.6</v>
      </c>
      <c r="G135" s="5">
        <v>41743.599999999999</v>
      </c>
      <c r="H135" s="9">
        <f t="shared" si="3"/>
        <v>20.9</v>
      </c>
    </row>
    <row r="136" spans="1:8" ht="31.2" x14ac:dyDescent="0.3">
      <c r="A136" s="10" t="s">
        <v>263</v>
      </c>
      <c r="B136" s="2" t="s">
        <v>264</v>
      </c>
      <c r="C136" s="4" t="s">
        <v>157</v>
      </c>
      <c r="D136" s="5">
        <v>59.048000000000002</v>
      </c>
      <c r="E136" s="5">
        <v>48.34</v>
      </c>
      <c r="F136" s="8">
        <f t="shared" si="2"/>
        <v>81.900000000000006</v>
      </c>
      <c r="G136" s="5">
        <v>204</v>
      </c>
      <c r="H136" s="9">
        <f t="shared" si="3"/>
        <v>23.7</v>
      </c>
    </row>
    <row r="137" spans="1:8" ht="31.2" x14ac:dyDescent="0.3">
      <c r="A137" s="10" t="s">
        <v>265</v>
      </c>
      <c r="B137" s="2" t="s">
        <v>266</v>
      </c>
      <c r="C137" s="4" t="s">
        <v>157</v>
      </c>
      <c r="D137" s="5">
        <v>0.872</v>
      </c>
      <c r="E137" s="5">
        <v>0.85699999999999998</v>
      </c>
      <c r="F137" s="8">
        <f t="shared" si="2"/>
        <v>98.3</v>
      </c>
      <c r="G137" s="5">
        <v>3.6</v>
      </c>
      <c r="H137" s="9">
        <f t="shared" si="3"/>
        <v>23.8</v>
      </c>
    </row>
    <row r="138" spans="1:8" ht="109.2" x14ac:dyDescent="0.3">
      <c r="A138" s="10" t="s">
        <v>267</v>
      </c>
      <c r="B138" s="2" t="s">
        <v>268</v>
      </c>
      <c r="C138" s="4" t="s">
        <v>157</v>
      </c>
      <c r="D138" s="5">
        <v>5745</v>
      </c>
      <c r="E138" s="5">
        <v>5745</v>
      </c>
      <c r="F138" s="8">
        <f t="shared" ref="F138:F180" si="4">ROUND(E138/D138*100,1)</f>
        <v>100</v>
      </c>
      <c r="G138" s="5">
        <v>26325.599999999999</v>
      </c>
      <c r="H138" s="9">
        <f t="shared" ref="H138:H180" si="5">ROUND(E138/G138*100,1)</f>
        <v>21.8</v>
      </c>
    </row>
    <row r="139" spans="1:8" ht="78" x14ac:dyDescent="0.3">
      <c r="A139" s="10" t="s">
        <v>269</v>
      </c>
      <c r="B139" s="2" t="s">
        <v>270</v>
      </c>
      <c r="C139" s="4" t="s">
        <v>157</v>
      </c>
      <c r="D139" s="5">
        <v>84.6</v>
      </c>
      <c r="E139" s="5">
        <v>84.6</v>
      </c>
      <c r="F139" s="8">
        <f t="shared" si="4"/>
        <v>100</v>
      </c>
      <c r="G139" s="5">
        <v>337.4</v>
      </c>
      <c r="H139" s="9">
        <f t="shared" si="5"/>
        <v>25.1</v>
      </c>
    </row>
    <row r="140" spans="1:8" ht="124.8" x14ac:dyDescent="0.3">
      <c r="A140" s="10" t="s">
        <v>271</v>
      </c>
      <c r="B140" s="2" t="s">
        <v>272</v>
      </c>
      <c r="C140" s="4" t="s">
        <v>157</v>
      </c>
      <c r="D140" s="5">
        <v>119.9</v>
      </c>
      <c r="E140" s="5">
        <v>119.9</v>
      </c>
      <c r="F140" s="8">
        <f t="shared" si="4"/>
        <v>100</v>
      </c>
      <c r="G140" s="5">
        <v>119.9</v>
      </c>
      <c r="H140" s="9">
        <f t="shared" si="5"/>
        <v>100</v>
      </c>
    </row>
    <row r="141" spans="1:8" ht="62.4" x14ac:dyDescent="0.3">
      <c r="A141" s="10" t="s">
        <v>273</v>
      </c>
      <c r="B141" s="2" t="s">
        <v>274</v>
      </c>
      <c r="C141" s="4" t="s">
        <v>157</v>
      </c>
      <c r="D141" s="5">
        <v>157.6</v>
      </c>
      <c r="E141" s="5">
        <v>157.6</v>
      </c>
      <c r="F141" s="8">
        <f t="shared" si="4"/>
        <v>100</v>
      </c>
      <c r="G141" s="5">
        <v>157.6</v>
      </c>
      <c r="H141" s="9">
        <f t="shared" si="5"/>
        <v>100</v>
      </c>
    </row>
    <row r="142" spans="1:8" ht="46.8" x14ac:dyDescent="0.3">
      <c r="A142" s="10" t="s">
        <v>275</v>
      </c>
      <c r="B142" s="2" t="s">
        <v>276</v>
      </c>
      <c r="C142" s="4" t="s">
        <v>157</v>
      </c>
      <c r="D142" s="5">
        <v>5.3419999999999996</v>
      </c>
      <c r="E142" s="5">
        <v>5.3419999999999996</v>
      </c>
      <c r="F142" s="8">
        <f t="shared" si="4"/>
        <v>100</v>
      </c>
      <c r="G142" s="5">
        <v>10.9</v>
      </c>
      <c r="H142" s="9">
        <f t="shared" si="5"/>
        <v>49</v>
      </c>
    </row>
    <row r="143" spans="1:8" ht="109.2" x14ac:dyDescent="0.3">
      <c r="A143" s="10" t="s">
        <v>277</v>
      </c>
      <c r="B143" s="2" t="s">
        <v>278</v>
      </c>
      <c r="C143" s="4" t="s">
        <v>157</v>
      </c>
      <c r="D143" s="5">
        <v>2410</v>
      </c>
      <c r="E143" s="5">
        <v>2300</v>
      </c>
      <c r="F143" s="8">
        <f t="shared" si="4"/>
        <v>95.4</v>
      </c>
      <c r="G143" s="5">
        <v>14091.1</v>
      </c>
      <c r="H143" s="9">
        <f t="shared" si="5"/>
        <v>16.3</v>
      </c>
    </row>
    <row r="144" spans="1:8" ht="124.8" x14ac:dyDescent="0.3">
      <c r="A144" s="10" t="s">
        <v>279</v>
      </c>
      <c r="B144" s="2" t="s">
        <v>280</v>
      </c>
      <c r="C144" s="4" t="s">
        <v>157</v>
      </c>
      <c r="D144" s="5">
        <v>24.1</v>
      </c>
      <c r="E144" s="5">
        <v>23</v>
      </c>
      <c r="F144" s="8">
        <f t="shared" si="4"/>
        <v>95.4</v>
      </c>
      <c r="G144" s="5">
        <v>249.3</v>
      </c>
      <c r="H144" s="9">
        <f t="shared" si="5"/>
        <v>9.1999999999999993</v>
      </c>
    </row>
    <row r="145" spans="1:8" ht="15.6" x14ac:dyDescent="0.3">
      <c r="A145" s="10" t="s">
        <v>281</v>
      </c>
      <c r="B145" s="2" t="s">
        <v>282</v>
      </c>
      <c r="C145" s="4" t="s">
        <v>157</v>
      </c>
      <c r="D145" s="5">
        <v>240</v>
      </c>
      <c r="E145" s="5">
        <v>240</v>
      </c>
      <c r="F145" s="8">
        <f t="shared" si="4"/>
        <v>100</v>
      </c>
      <c r="G145" s="5">
        <v>240</v>
      </c>
      <c r="H145" s="9">
        <f t="shared" si="5"/>
        <v>100</v>
      </c>
    </row>
    <row r="146" spans="1:8" ht="31.2" x14ac:dyDescent="0.3">
      <c r="A146" s="10" t="s">
        <v>283</v>
      </c>
      <c r="B146" s="2" t="s">
        <v>284</v>
      </c>
      <c r="C146" s="4" t="s">
        <v>157</v>
      </c>
      <c r="D146" s="5">
        <v>4.2</v>
      </c>
      <c r="E146" s="5">
        <v>4.2</v>
      </c>
      <c r="F146" s="8">
        <f t="shared" si="4"/>
        <v>100</v>
      </c>
      <c r="G146" s="5">
        <v>4.2</v>
      </c>
      <c r="H146" s="9">
        <f t="shared" si="5"/>
        <v>100</v>
      </c>
    </row>
    <row r="147" spans="1:8" ht="109.2" x14ac:dyDescent="0.3">
      <c r="A147" s="10" t="s">
        <v>285</v>
      </c>
      <c r="B147" s="2" t="s">
        <v>286</v>
      </c>
      <c r="C147" s="4" t="s">
        <v>157</v>
      </c>
      <c r="D147" s="5">
        <v>203.4</v>
      </c>
      <c r="E147" s="5">
        <v>203.4</v>
      </c>
      <c r="F147" s="8">
        <f t="shared" si="4"/>
        <v>100</v>
      </c>
      <c r="G147" s="5">
        <v>813.6</v>
      </c>
      <c r="H147" s="9">
        <f t="shared" si="5"/>
        <v>25</v>
      </c>
    </row>
    <row r="148" spans="1:8" ht="109.2" x14ac:dyDescent="0.3">
      <c r="A148" s="10" t="s">
        <v>287</v>
      </c>
      <c r="B148" s="2" t="s">
        <v>288</v>
      </c>
      <c r="C148" s="4" t="s">
        <v>157</v>
      </c>
      <c r="D148" s="5">
        <v>65.989490000000004</v>
      </c>
      <c r="E148" s="5">
        <v>22.001239999999999</v>
      </c>
      <c r="F148" s="8">
        <f t="shared" si="4"/>
        <v>33.299999999999997</v>
      </c>
      <c r="G148" s="5">
        <v>262.8</v>
      </c>
      <c r="H148" s="9">
        <f t="shared" si="5"/>
        <v>8.4</v>
      </c>
    </row>
    <row r="149" spans="1:8" ht="124.8" x14ac:dyDescent="0.3">
      <c r="A149" s="10" t="s">
        <v>289</v>
      </c>
      <c r="B149" s="2" t="s">
        <v>290</v>
      </c>
      <c r="C149" s="4" t="s">
        <v>157</v>
      </c>
      <c r="D149" s="5">
        <v>13705.96</v>
      </c>
      <c r="E149" s="5">
        <v>13705.96</v>
      </c>
      <c r="F149" s="8">
        <f t="shared" si="4"/>
        <v>100</v>
      </c>
      <c r="G149" s="5">
        <v>68529.8</v>
      </c>
      <c r="H149" s="9">
        <f t="shared" si="5"/>
        <v>20</v>
      </c>
    </row>
    <row r="150" spans="1:8" ht="109.2" x14ac:dyDescent="0.3">
      <c r="A150" s="10" t="s">
        <v>291</v>
      </c>
      <c r="B150" s="2" t="s">
        <v>292</v>
      </c>
      <c r="C150" s="4" t="s">
        <v>157</v>
      </c>
      <c r="D150" s="5">
        <v>62.7</v>
      </c>
      <c r="E150" s="5">
        <v>62.7</v>
      </c>
      <c r="F150" s="8">
        <f t="shared" si="4"/>
        <v>100</v>
      </c>
      <c r="G150" s="5">
        <v>376.2</v>
      </c>
      <c r="H150" s="9">
        <f t="shared" si="5"/>
        <v>16.7</v>
      </c>
    </row>
    <row r="151" spans="1:8" ht="109.2" x14ac:dyDescent="0.3">
      <c r="A151" s="10" t="s">
        <v>293</v>
      </c>
      <c r="B151" s="2" t="s">
        <v>294</v>
      </c>
      <c r="C151" s="4" t="s">
        <v>157</v>
      </c>
      <c r="D151" s="5">
        <v>529.88099999999997</v>
      </c>
      <c r="E151" s="5">
        <v>529.88099999999997</v>
      </c>
      <c r="F151" s="8">
        <f t="shared" si="4"/>
        <v>100</v>
      </c>
      <c r="G151" s="5">
        <v>2730.4</v>
      </c>
      <c r="H151" s="9">
        <f t="shared" si="5"/>
        <v>19.399999999999999</v>
      </c>
    </row>
    <row r="152" spans="1:8" ht="109.2" x14ac:dyDescent="0.3">
      <c r="A152" s="10" t="s">
        <v>295</v>
      </c>
      <c r="B152" s="2" t="s">
        <v>296</v>
      </c>
      <c r="C152" s="4" t="s">
        <v>157</v>
      </c>
      <c r="D152" s="5">
        <v>118.27200000000001</v>
      </c>
      <c r="E152" s="5">
        <v>118.27200000000001</v>
      </c>
      <c r="F152" s="8">
        <f t="shared" si="4"/>
        <v>100</v>
      </c>
      <c r="G152" s="5">
        <v>593.9</v>
      </c>
      <c r="H152" s="9">
        <f t="shared" si="5"/>
        <v>19.899999999999999</v>
      </c>
    </row>
    <row r="153" spans="1:8" ht="124.8" x14ac:dyDescent="0.3">
      <c r="A153" s="10" t="s">
        <v>297</v>
      </c>
      <c r="B153" s="2" t="s">
        <v>298</v>
      </c>
      <c r="C153" s="4" t="s">
        <v>157</v>
      </c>
      <c r="D153" s="5">
        <v>1717.9829999999999</v>
      </c>
      <c r="E153" s="5">
        <v>1717.9829999999999</v>
      </c>
      <c r="F153" s="8">
        <f t="shared" si="4"/>
        <v>100</v>
      </c>
      <c r="G153" s="5">
        <v>6606.4</v>
      </c>
      <c r="H153" s="9">
        <f t="shared" si="5"/>
        <v>26</v>
      </c>
    </row>
    <row r="154" spans="1:8" ht="31.2" x14ac:dyDescent="0.3">
      <c r="A154" s="10" t="s">
        <v>299</v>
      </c>
      <c r="B154" s="2" t="s">
        <v>300</v>
      </c>
      <c r="C154" s="4" t="s">
        <v>5</v>
      </c>
      <c r="D154" s="5">
        <v>4.5</v>
      </c>
      <c r="E154" s="5">
        <v>4.5</v>
      </c>
      <c r="F154" s="8">
        <f t="shared" si="4"/>
        <v>100</v>
      </c>
      <c r="G154" s="5">
        <v>18</v>
      </c>
      <c r="H154" s="9">
        <f t="shared" si="5"/>
        <v>25</v>
      </c>
    </row>
    <row r="155" spans="1:8" ht="109.2" x14ac:dyDescent="0.3">
      <c r="A155" s="10" t="s">
        <v>301</v>
      </c>
      <c r="B155" s="2" t="s">
        <v>302</v>
      </c>
      <c r="C155" s="4" t="s">
        <v>157</v>
      </c>
      <c r="D155" s="5">
        <v>107.46</v>
      </c>
      <c r="E155" s="5">
        <v>107.46</v>
      </c>
      <c r="F155" s="8">
        <f t="shared" si="4"/>
        <v>100</v>
      </c>
      <c r="G155" s="5">
        <v>429.8</v>
      </c>
      <c r="H155" s="9">
        <f t="shared" si="5"/>
        <v>25</v>
      </c>
    </row>
    <row r="156" spans="1:8" ht="124.8" x14ac:dyDescent="0.3">
      <c r="A156" s="10" t="s">
        <v>303</v>
      </c>
      <c r="B156" s="2" t="s">
        <v>304</v>
      </c>
      <c r="C156" s="4" t="s">
        <v>157</v>
      </c>
      <c r="D156" s="5">
        <v>27.6</v>
      </c>
      <c r="E156" s="5">
        <v>27.6</v>
      </c>
      <c r="F156" s="8">
        <f t="shared" si="4"/>
        <v>100</v>
      </c>
      <c r="G156" s="5">
        <v>110.9</v>
      </c>
      <c r="H156" s="9">
        <f t="shared" si="5"/>
        <v>24.9</v>
      </c>
    </row>
    <row r="157" spans="1:8" ht="93.6" x14ac:dyDescent="0.3">
      <c r="A157" s="10" t="s">
        <v>305</v>
      </c>
      <c r="B157" s="2" t="s">
        <v>306</v>
      </c>
      <c r="C157" s="4" t="s">
        <v>157</v>
      </c>
      <c r="D157" s="5">
        <v>630.32500000000005</v>
      </c>
      <c r="E157" s="5">
        <v>0</v>
      </c>
      <c r="F157" s="8">
        <f t="shared" si="4"/>
        <v>0</v>
      </c>
      <c r="G157" s="5">
        <v>2521.3000000000002</v>
      </c>
      <c r="H157" s="9">
        <f t="shared" si="5"/>
        <v>0</v>
      </c>
    </row>
    <row r="158" spans="1:8" ht="31.2" x14ac:dyDescent="0.3">
      <c r="A158" s="10" t="s">
        <v>307</v>
      </c>
      <c r="B158" s="2" t="s">
        <v>308</v>
      </c>
      <c r="C158" s="4" t="s">
        <v>157</v>
      </c>
      <c r="D158" s="5">
        <v>1230</v>
      </c>
      <c r="E158" s="5">
        <v>1140</v>
      </c>
      <c r="F158" s="8">
        <f t="shared" si="4"/>
        <v>92.7</v>
      </c>
      <c r="G158" s="5">
        <v>5248.6</v>
      </c>
      <c r="H158" s="9">
        <f t="shared" si="5"/>
        <v>21.7</v>
      </c>
    </row>
    <row r="159" spans="1:8" ht="46.8" x14ac:dyDescent="0.3">
      <c r="A159" s="10" t="s">
        <v>309</v>
      </c>
      <c r="B159" s="2" t="s">
        <v>310</v>
      </c>
      <c r="C159" s="4" t="s">
        <v>157</v>
      </c>
      <c r="D159" s="5">
        <v>12.4</v>
      </c>
      <c r="E159" s="5">
        <v>11.5</v>
      </c>
      <c r="F159" s="8">
        <f t="shared" si="4"/>
        <v>92.7</v>
      </c>
      <c r="G159" s="5">
        <v>72.400000000000006</v>
      </c>
      <c r="H159" s="9">
        <f t="shared" si="5"/>
        <v>15.9</v>
      </c>
    </row>
    <row r="160" spans="1:8" ht="62.4" x14ac:dyDescent="0.3">
      <c r="A160" s="10" t="s">
        <v>311</v>
      </c>
      <c r="B160" s="2" t="s">
        <v>312</v>
      </c>
      <c r="C160" s="4" t="s">
        <v>157</v>
      </c>
      <c r="D160" s="5">
        <v>4.7489999999999997</v>
      </c>
      <c r="E160" s="5">
        <v>4.7474999999999996</v>
      </c>
      <c r="F160" s="8">
        <f t="shared" si="4"/>
        <v>100</v>
      </c>
      <c r="G160" s="5">
        <v>19</v>
      </c>
      <c r="H160" s="9">
        <f t="shared" si="5"/>
        <v>25</v>
      </c>
    </row>
    <row r="161" spans="1:8" ht="46.8" x14ac:dyDescent="0.3">
      <c r="A161" s="10" t="s">
        <v>313</v>
      </c>
      <c r="B161" s="2" t="s">
        <v>314</v>
      </c>
      <c r="C161" s="4" t="s">
        <v>157</v>
      </c>
      <c r="D161" s="5">
        <v>7.1999999999999995E-2</v>
      </c>
      <c r="E161" s="5">
        <v>7.1999999999999995E-2</v>
      </c>
      <c r="F161" s="8">
        <f t="shared" si="4"/>
        <v>100</v>
      </c>
      <c r="G161" s="5">
        <v>0.3</v>
      </c>
      <c r="H161" s="9">
        <f t="shared" si="5"/>
        <v>24</v>
      </c>
    </row>
    <row r="162" spans="1:8" ht="93.6" x14ac:dyDescent="0.3">
      <c r="A162" s="10" t="s">
        <v>315</v>
      </c>
      <c r="B162" s="2" t="s">
        <v>316</v>
      </c>
      <c r="C162" s="4" t="s">
        <v>157</v>
      </c>
      <c r="D162" s="5">
        <v>16.850000000000001</v>
      </c>
      <c r="E162" s="5">
        <v>0</v>
      </c>
      <c r="F162" s="8">
        <f t="shared" si="4"/>
        <v>0</v>
      </c>
      <c r="G162" s="5">
        <v>67.400000000000006</v>
      </c>
      <c r="H162" s="9">
        <f t="shared" si="5"/>
        <v>0</v>
      </c>
    </row>
    <row r="163" spans="1:8" ht="31.2" x14ac:dyDescent="0.3">
      <c r="A163" s="10" t="s">
        <v>317</v>
      </c>
      <c r="B163" s="2" t="s">
        <v>318</v>
      </c>
      <c r="C163" s="4" t="s">
        <v>157</v>
      </c>
      <c r="D163" s="5">
        <v>0.25</v>
      </c>
      <c r="E163" s="5">
        <v>0</v>
      </c>
      <c r="F163" s="8">
        <f t="shared" si="4"/>
        <v>0</v>
      </c>
      <c r="G163" s="5">
        <v>1.2</v>
      </c>
      <c r="H163" s="9">
        <f t="shared" si="5"/>
        <v>0</v>
      </c>
    </row>
    <row r="164" spans="1:8" ht="109.2" x14ac:dyDescent="0.3">
      <c r="A164" s="10" t="s">
        <v>319</v>
      </c>
      <c r="B164" s="2" t="s">
        <v>320</v>
      </c>
      <c r="C164" s="4" t="s">
        <v>157</v>
      </c>
      <c r="D164" s="5">
        <v>0</v>
      </c>
      <c r="E164" s="5">
        <v>0</v>
      </c>
      <c r="F164" s="8">
        <v>0</v>
      </c>
      <c r="G164" s="5">
        <v>260.7</v>
      </c>
      <c r="H164" s="9">
        <f t="shared" si="5"/>
        <v>0</v>
      </c>
    </row>
    <row r="165" spans="1:8" ht="124.8" x14ac:dyDescent="0.3">
      <c r="A165" s="10" t="s">
        <v>321</v>
      </c>
      <c r="B165" s="2" t="s">
        <v>322</v>
      </c>
      <c r="C165" s="4" t="s">
        <v>157</v>
      </c>
      <c r="D165" s="5">
        <v>499.95</v>
      </c>
      <c r="E165" s="5">
        <v>499.95</v>
      </c>
      <c r="F165" s="8">
        <f t="shared" si="4"/>
        <v>100</v>
      </c>
      <c r="G165" s="5">
        <v>2578.6999999999998</v>
      </c>
      <c r="H165" s="9">
        <f t="shared" si="5"/>
        <v>19.399999999999999</v>
      </c>
    </row>
    <row r="166" spans="1:8" ht="109.2" x14ac:dyDescent="0.3">
      <c r="A166" s="10" t="s">
        <v>323</v>
      </c>
      <c r="B166" s="2" t="s">
        <v>324</v>
      </c>
      <c r="C166" s="4" t="s">
        <v>157</v>
      </c>
      <c r="D166" s="5">
        <v>499.95</v>
      </c>
      <c r="E166" s="5">
        <v>499.95</v>
      </c>
      <c r="F166" s="8">
        <f t="shared" si="4"/>
        <v>100</v>
      </c>
      <c r="G166" s="5">
        <v>2578.6999999999998</v>
      </c>
      <c r="H166" s="9">
        <f t="shared" si="5"/>
        <v>19.399999999999999</v>
      </c>
    </row>
    <row r="167" spans="1:8" ht="124.8" x14ac:dyDescent="0.3">
      <c r="A167" s="10" t="s">
        <v>325</v>
      </c>
      <c r="B167" s="2" t="s">
        <v>322</v>
      </c>
      <c r="C167" s="4" t="s">
        <v>157</v>
      </c>
      <c r="D167" s="5">
        <v>499.95</v>
      </c>
      <c r="E167" s="5">
        <v>499.95</v>
      </c>
      <c r="F167" s="8">
        <f t="shared" si="4"/>
        <v>100</v>
      </c>
      <c r="G167" s="5">
        <v>2578.6999999999998</v>
      </c>
      <c r="H167" s="9">
        <f t="shared" si="5"/>
        <v>19.399999999999999</v>
      </c>
    </row>
    <row r="168" spans="1:8" ht="93.6" x14ac:dyDescent="0.3">
      <c r="A168" s="10" t="s">
        <v>326</v>
      </c>
      <c r="B168" s="2" t="s">
        <v>327</v>
      </c>
      <c r="C168" s="4" t="s">
        <v>157</v>
      </c>
      <c r="D168" s="5">
        <v>495</v>
      </c>
      <c r="E168" s="5">
        <v>495</v>
      </c>
      <c r="F168" s="8">
        <f t="shared" si="4"/>
        <v>100</v>
      </c>
      <c r="G168" s="5">
        <v>2528.1</v>
      </c>
      <c r="H168" s="9">
        <f t="shared" si="5"/>
        <v>19.600000000000001</v>
      </c>
    </row>
    <row r="169" spans="1:8" ht="93.6" x14ac:dyDescent="0.3">
      <c r="A169" s="10" t="s">
        <v>328</v>
      </c>
      <c r="B169" s="2" t="s">
        <v>329</v>
      </c>
      <c r="C169" s="4" t="s">
        <v>157</v>
      </c>
      <c r="D169" s="5">
        <v>4.95</v>
      </c>
      <c r="E169" s="5">
        <v>4.95</v>
      </c>
      <c r="F169" s="8">
        <f t="shared" si="4"/>
        <v>100</v>
      </c>
      <c r="G169" s="5">
        <v>50.6</v>
      </c>
      <c r="H169" s="9">
        <f t="shared" si="5"/>
        <v>9.8000000000000007</v>
      </c>
    </row>
    <row r="170" spans="1:8" ht="15.6" x14ac:dyDescent="0.3">
      <c r="A170" s="10" t="s">
        <v>330</v>
      </c>
      <c r="B170" s="2" t="s">
        <v>331</v>
      </c>
      <c r="C170" s="4" t="s">
        <v>157</v>
      </c>
      <c r="D170" s="5">
        <v>0</v>
      </c>
      <c r="E170" s="5">
        <v>0</v>
      </c>
      <c r="F170" s="8">
        <v>0</v>
      </c>
      <c r="G170" s="5">
        <v>29.44</v>
      </c>
      <c r="H170" s="9">
        <f t="shared" si="5"/>
        <v>0</v>
      </c>
    </row>
    <row r="171" spans="1:8" ht="93.6" x14ac:dyDescent="0.3">
      <c r="A171" s="10" t="s">
        <v>332</v>
      </c>
      <c r="B171" s="2" t="s">
        <v>333</v>
      </c>
      <c r="C171" s="4" t="s">
        <v>157</v>
      </c>
      <c r="D171" s="5">
        <v>0</v>
      </c>
      <c r="E171" s="5">
        <v>0</v>
      </c>
      <c r="F171" s="8">
        <v>0</v>
      </c>
      <c r="G171" s="5">
        <v>29.44</v>
      </c>
      <c r="H171" s="9">
        <f t="shared" si="5"/>
        <v>0</v>
      </c>
    </row>
    <row r="172" spans="1:8" ht="78" x14ac:dyDescent="0.3">
      <c r="A172" s="10" t="s">
        <v>334</v>
      </c>
      <c r="B172" s="2" t="s">
        <v>335</v>
      </c>
      <c r="C172" s="4" t="s">
        <v>157</v>
      </c>
      <c r="D172" s="5">
        <v>0</v>
      </c>
      <c r="E172" s="5">
        <v>0</v>
      </c>
      <c r="F172" s="8">
        <v>0</v>
      </c>
      <c r="G172" s="5">
        <v>29.44</v>
      </c>
      <c r="H172" s="9">
        <f t="shared" si="5"/>
        <v>0</v>
      </c>
    </row>
    <row r="173" spans="1:8" ht="156" x14ac:dyDescent="0.3">
      <c r="A173" s="10" t="s">
        <v>348</v>
      </c>
      <c r="B173" s="2" t="s">
        <v>347</v>
      </c>
      <c r="C173" s="4" t="s">
        <v>5</v>
      </c>
      <c r="D173" s="5">
        <v>0</v>
      </c>
      <c r="E173" s="5">
        <v>107.93429</v>
      </c>
      <c r="F173" s="8">
        <v>0</v>
      </c>
      <c r="G173" s="5">
        <v>0</v>
      </c>
      <c r="H173" s="9">
        <v>0</v>
      </c>
    </row>
    <row r="174" spans="1:8" ht="93.6" x14ac:dyDescent="0.3">
      <c r="A174" s="10" t="s">
        <v>350</v>
      </c>
      <c r="B174" s="2" t="s">
        <v>352</v>
      </c>
      <c r="C174" s="4" t="s">
        <v>349</v>
      </c>
      <c r="D174" s="5">
        <v>0</v>
      </c>
      <c r="E174" s="5">
        <v>107.93429</v>
      </c>
      <c r="F174" s="8">
        <v>0</v>
      </c>
      <c r="G174" s="5">
        <v>0</v>
      </c>
      <c r="H174" s="9">
        <v>0</v>
      </c>
    </row>
    <row r="175" spans="1:8" ht="93.6" x14ac:dyDescent="0.3">
      <c r="A175" s="10" t="s">
        <v>354</v>
      </c>
      <c r="B175" s="2" t="s">
        <v>353</v>
      </c>
      <c r="C175" s="4" t="s">
        <v>349</v>
      </c>
      <c r="D175" s="5">
        <v>0</v>
      </c>
      <c r="E175" s="5">
        <v>107.93429</v>
      </c>
      <c r="F175" s="8">
        <v>0</v>
      </c>
      <c r="G175" s="5">
        <v>0</v>
      </c>
      <c r="H175" s="9">
        <v>0</v>
      </c>
    </row>
    <row r="176" spans="1:8" ht="78" x14ac:dyDescent="0.3">
      <c r="A176" s="10" t="s">
        <v>336</v>
      </c>
      <c r="B176" s="2" t="s">
        <v>337</v>
      </c>
      <c r="C176" s="4" t="s">
        <v>5</v>
      </c>
      <c r="D176" s="5">
        <v>-1720.70723</v>
      </c>
      <c r="E176" s="5">
        <v>-1824.14969</v>
      </c>
      <c r="F176" s="8">
        <f t="shared" si="4"/>
        <v>106</v>
      </c>
      <c r="G176" s="5">
        <v>-1720.70723</v>
      </c>
      <c r="H176" s="9">
        <f t="shared" si="5"/>
        <v>106</v>
      </c>
    </row>
    <row r="177" spans="1:8" ht="62.4" x14ac:dyDescent="0.3">
      <c r="A177" s="10" t="s">
        <v>338</v>
      </c>
      <c r="B177" s="2" t="s">
        <v>339</v>
      </c>
      <c r="C177" s="4" t="s">
        <v>157</v>
      </c>
      <c r="D177" s="5">
        <v>-1720.70723</v>
      </c>
      <c r="E177" s="5">
        <v>-1824.14969</v>
      </c>
      <c r="F177" s="8">
        <f t="shared" si="4"/>
        <v>106</v>
      </c>
      <c r="G177" s="5">
        <v>-1720.70723</v>
      </c>
      <c r="H177" s="9">
        <f t="shared" si="5"/>
        <v>106</v>
      </c>
    </row>
    <row r="178" spans="1:8" x14ac:dyDescent="0.3">
      <c r="A178" s="13" t="s">
        <v>340</v>
      </c>
      <c r="B178" s="19"/>
      <c r="C178" s="13"/>
      <c r="D178" s="20">
        <v>118309.45793999999</v>
      </c>
      <c r="E178" s="20">
        <v>118387.62972</v>
      </c>
      <c r="F178" s="21">
        <f t="shared" si="4"/>
        <v>100.1</v>
      </c>
      <c r="G178" s="20">
        <v>469698.55047000002</v>
      </c>
      <c r="H178" s="22">
        <f t="shared" si="5"/>
        <v>25.2</v>
      </c>
    </row>
    <row r="179" spans="1:8" x14ac:dyDescent="0.3">
      <c r="A179" s="12"/>
      <c r="B179" s="1"/>
      <c r="C179" s="1"/>
      <c r="D179" s="1"/>
      <c r="E179" s="1"/>
      <c r="F179" s="1"/>
      <c r="G179" s="1"/>
    </row>
    <row r="180" spans="1:8" x14ac:dyDescent="0.3">
      <c r="A180" s="12"/>
      <c r="B180" s="1"/>
      <c r="C180" s="1"/>
      <c r="D180" s="1"/>
      <c r="E180" s="1"/>
      <c r="F180" s="1"/>
      <c r="G180" s="1"/>
    </row>
    <row r="181" spans="1:8" x14ac:dyDescent="0.3">
      <c r="B181" t="s">
        <v>345</v>
      </c>
    </row>
    <row r="182" spans="1:8" x14ac:dyDescent="0.3">
      <c r="B182" t="s">
        <v>345</v>
      </c>
    </row>
    <row r="183" spans="1:8" x14ac:dyDescent="0.3">
      <c r="B183" t="s">
        <v>351</v>
      </c>
    </row>
    <row r="184" spans="1:8" x14ac:dyDescent="0.3">
      <c r="B184" t="s">
        <v>345</v>
      </c>
    </row>
    <row r="185" spans="1:8" x14ac:dyDescent="0.3">
      <c r="B185" t="s">
        <v>345</v>
      </c>
    </row>
    <row r="186" spans="1:8" x14ac:dyDescent="0.3">
      <c r="B186" t="s">
        <v>345</v>
      </c>
    </row>
    <row r="187" spans="1:8" x14ac:dyDescent="0.3">
      <c r="B187" t="s">
        <v>345</v>
      </c>
    </row>
    <row r="188" spans="1:8" x14ac:dyDescent="0.3">
      <c r="B188" t="s">
        <v>345</v>
      </c>
    </row>
    <row r="189" spans="1:8" x14ac:dyDescent="0.3">
      <c r="B189" t="s">
        <v>345</v>
      </c>
    </row>
    <row r="190" spans="1:8" x14ac:dyDescent="0.3">
      <c r="B190" t="s">
        <v>346</v>
      </c>
    </row>
  </sheetData>
  <mergeCells count="1">
    <mergeCell ref="A2:H2"/>
  </mergeCells>
  <printOptions horizontalCentered="1"/>
  <pageMargins left="0.70866141732283472" right="0.31496062992125984" top="0.74803149606299213" bottom="0.35433070866141736" header="0.31496062992125984" footer="0.31496062992125984"/>
  <pageSetup paperSize="9" scale="60" fitToHeight="12"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0"/>
  <sheetViews>
    <sheetView view="pageBreakPreview" zoomScale="60" zoomScaleNormal="100" workbookViewId="0">
      <selection activeCell="T12" sqref="T12"/>
    </sheetView>
  </sheetViews>
  <sheetFormatPr defaultRowHeight="14.4" x14ac:dyDescent="0.3"/>
  <cols>
    <col min="1" max="1" width="20.88671875" style="16" customWidth="1"/>
    <col min="2" max="2" width="43.33203125" customWidth="1"/>
    <col min="3" max="3" width="8.88671875" customWidth="1"/>
    <col min="4" max="4" width="15.77734375" customWidth="1"/>
    <col min="5" max="5" width="16.77734375" customWidth="1"/>
    <col min="6" max="6" width="12.77734375" customWidth="1"/>
    <col min="7" max="7" width="16.44140625" customWidth="1"/>
    <col min="8" max="8" width="12.6640625" customWidth="1"/>
  </cols>
  <sheetData>
    <row r="1" spans="1:8" x14ac:dyDescent="0.3">
      <c r="A1" s="14"/>
      <c r="B1" s="1"/>
      <c r="C1" s="1"/>
      <c r="D1" s="1"/>
      <c r="E1" s="1"/>
      <c r="F1" s="1"/>
      <c r="G1" s="1"/>
    </row>
    <row r="2" spans="1:8" ht="18" x14ac:dyDescent="0.35">
      <c r="A2" s="23" t="s">
        <v>363</v>
      </c>
      <c r="B2" s="24"/>
      <c r="C2" s="24"/>
      <c r="D2" s="24"/>
      <c r="E2" s="24"/>
      <c r="F2" s="24"/>
      <c r="G2" s="24"/>
      <c r="H2" s="24"/>
    </row>
    <row r="3" spans="1:8" x14ac:dyDescent="0.3">
      <c r="A3" s="14"/>
      <c r="B3" s="1"/>
      <c r="C3" s="1"/>
      <c r="D3" s="1"/>
      <c r="E3" s="1"/>
      <c r="F3" s="1"/>
      <c r="G3" s="1"/>
    </row>
    <row r="4" spans="1:8" ht="80.400000000000006" customHeight="1" x14ac:dyDescent="0.3">
      <c r="A4" s="15" t="s">
        <v>0</v>
      </c>
      <c r="B4" s="15" t="s">
        <v>1</v>
      </c>
      <c r="C4" s="15" t="s">
        <v>2</v>
      </c>
      <c r="D4" s="15" t="s">
        <v>343</v>
      </c>
      <c r="E4" s="15" t="s">
        <v>344</v>
      </c>
      <c r="F4" s="17" t="s">
        <v>341</v>
      </c>
      <c r="G4" s="15" t="s">
        <v>355</v>
      </c>
      <c r="H4" s="17" t="s">
        <v>342</v>
      </c>
    </row>
    <row r="5" spans="1:8" ht="31.2" x14ac:dyDescent="0.3">
      <c r="A5" s="10" t="s">
        <v>3</v>
      </c>
      <c r="B5" s="2" t="s">
        <v>4</v>
      </c>
      <c r="C5" s="4" t="s">
        <v>5</v>
      </c>
      <c r="D5" s="5">
        <v>43130001.009999998</v>
      </c>
      <c r="E5" s="6">
        <v>45014963.710000001</v>
      </c>
      <c r="F5" s="8">
        <f>ROUND(E5/D5*100,1)</f>
        <v>104.4</v>
      </c>
      <c r="G5" s="5">
        <v>161888117.69999999</v>
      </c>
      <c r="H5" s="9">
        <f>ROUND(E5/G5*100,1)</f>
        <v>27.8</v>
      </c>
    </row>
    <row r="6" spans="1:8" ht="15.6" x14ac:dyDescent="0.3">
      <c r="A6" s="10" t="s">
        <v>6</v>
      </c>
      <c r="B6" s="2" t="s">
        <v>7</v>
      </c>
      <c r="C6" s="4" t="s">
        <v>5</v>
      </c>
      <c r="D6" s="5">
        <v>29465500</v>
      </c>
      <c r="E6" s="6">
        <v>31875592.129999999</v>
      </c>
      <c r="F6" s="8">
        <f t="shared" ref="F6:F73" si="0">ROUND(E6/D6*100,1)</f>
        <v>108.2</v>
      </c>
      <c r="G6" s="5">
        <v>93735100</v>
      </c>
      <c r="H6" s="9">
        <f t="shared" ref="H6:H73" si="1">ROUND(E6/G6*100,1)</f>
        <v>34</v>
      </c>
    </row>
    <row r="7" spans="1:8" ht="15.6" x14ac:dyDescent="0.3">
      <c r="A7" s="10" t="s">
        <v>8</v>
      </c>
      <c r="B7" s="2" t="s">
        <v>9</v>
      </c>
      <c r="C7" s="4" t="s">
        <v>10</v>
      </c>
      <c r="D7" s="5">
        <v>15362000</v>
      </c>
      <c r="E7" s="6">
        <v>18681537.02</v>
      </c>
      <c r="F7" s="8">
        <f t="shared" si="0"/>
        <v>121.6</v>
      </c>
      <c r="G7" s="5">
        <v>34633700</v>
      </c>
      <c r="H7" s="9">
        <f t="shared" si="1"/>
        <v>53.9</v>
      </c>
    </row>
    <row r="8" spans="1:8" ht="62.4" x14ac:dyDescent="0.3">
      <c r="A8" s="10" t="s">
        <v>11</v>
      </c>
      <c r="B8" s="2" t="s">
        <v>12</v>
      </c>
      <c r="C8" s="4" t="s">
        <v>10</v>
      </c>
      <c r="D8" s="5">
        <v>15362000</v>
      </c>
      <c r="E8" s="6">
        <v>18681537.02</v>
      </c>
      <c r="F8" s="8">
        <f t="shared" si="0"/>
        <v>121.6</v>
      </c>
      <c r="G8" s="5">
        <v>34633700</v>
      </c>
      <c r="H8" s="9">
        <f t="shared" si="1"/>
        <v>53.9</v>
      </c>
    </row>
    <row r="9" spans="1:8" ht="46.8" x14ac:dyDescent="0.3">
      <c r="A9" s="10" t="s">
        <v>13</v>
      </c>
      <c r="B9" s="2" t="s">
        <v>14</v>
      </c>
      <c r="C9" s="4" t="s">
        <v>10</v>
      </c>
      <c r="D9" s="5">
        <v>15362000</v>
      </c>
      <c r="E9" s="6">
        <v>18681537.02</v>
      </c>
      <c r="F9" s="8">
        <f t="shared" si="0"/>
        <v>121.6</v>
      </c>
      <c r="G9" s="5">
        <v>34633700</v>
      </c>
      <c r="H9" s="9">
        <f t="shared" si="1"/>
        <v>53.9</v>
      </c>
    </row>
    <row r="10" spans="1:8" ht="15.6" x14ac:dyDescent="0.3">
      <c r="A10" s="10" t="s">
        <v>15</v>
      </c>
      <c r="B10" s="2" t="s">
        <v>16</v>
      </c>
      <c r="C10" s="4" t="s">
        <v>10</v>
      </c>
      <c r="D10" s="5">
        <v>14103500</v>
      </c>
      <c r="E10" s="6">
        <v>13194055.109999999</v>
      </c>
      <c r="F10" s="8">
        <f t="shared" si="0"/>
        <v>93.6</v>
      </c>
      <c r="G10" s="5">
        <v>59101400</v>
      </c>
      <c r="H10" s="9">
        <f t="shared" si="1"/>
        <v>22.3</v>
      </c>
    </row>
    <row r="11" spans="1:8" ht="109.2" x14ac:dyDescent="0.3">
      <c r="A11" s="10" t="s">
        <v>17</v>
      </c>
      <c r="B11" s="2" t="s">
        <v>18</v>
      </c>
      <c r="C11" s="4" t="s">
        <v>10</v>
      </c>
      <c r="D11" s="5">
        <v>13974900</v>
      </c>
      <c r="E11" s="6">
        <v>13133661.92</v>
      </c>
      <c r="F11" s="8">
        <f t="shared" si="0"/>
        <v>94</v>
      </c>
      <c r="G11" s="5">
        <v>58586500</v>
      </c>
      <c r="H11" s="9">
        <f t="shared" si="1"/>
        <v>22.4</v>
      </c>
    </row>
    <row r="12" spans="1:8" ht="171.6" x14ac:dyDescent="0.3">
      <c r="A12" s="10" t="s">
        <v>19</v>
      </c>
      <c r="B12" s="3" t="s">
        <v>20</v>
      </c>
      <c r="C12" s="4" t="s">
        <v>10</v>
      </c>
      <c r="D12" s="5">
        <v>34300</v>
      </c>
      <c r="E12" s="6">
        <v>24884.12</v>
      </c>
      <c r="F12" s="8">
        <f t="shared" si="0"/>
        <v>72.5</v>
      </c>
      <c r="G12" s="5">
        <v>137500</v>
      </c>
      <c r="H12" s="9">
        <f t="shared" si="1"/>
        <v>18.100000000000001</v>
      </c>
    </row>
    <row r="13" spans="1:8" ht="62.4" x14ac:dyDescent="0.3">
      <c r="A13" s="10" t="s">
        <v>21</v>
      </c>
      <c r="B13" s="2" t="s">
        <v>22</v>
      </c>
      <c r="C13" s="4" t="s">
        <v>10</v>
      </c>
      <c r="D13" s="5">
        <v>65500</v>
      </c>
      <c r="E13" s="6">
        <v>18109.07</v>
      </c>
      <c r="F13" s="8">
        <f t="shared" si="0"/>
        <v>27.6</v>
      </c>
      <c r="G13" s="5">
        <v>262200</v>
      </c>
      <c r="H13" s="9">
        <f t="shared" si="1"/>
        <v>6.9</v>
      </c>
    </row>
    <row r="14" spans="1:8" ht="140.4" x14ac:dyDescent="0.3">
      <c r="A14" s="10" t="s">
        <v>23</v>
      </c>
      <c r="B14" s="3" t="s">
        <v>24</v>
      </c>
      <c r="C14" s="4" t="s">
        <v>10</v>
      </c>
      <c r="D14" s="5">
        <v>28800</v>
      </c>
      <c r="E14" s="6">
        <v>17400</v>
      </c>
      <c r="F14" s="8">
        <f t="shared" si="0"/>
        <v>60.4</v>
      </c>
      <c r="G14" s="5">
        <v>115200</v>
      </c>
      <c r="H14" s="9">
        <f t="shared" si="1"/>
        <v>15.1</v>
      </c>
    </row>
    <row r="15" spans="1:8" ht="15.6" x14ac:dyDescent="0.3">
      <c r="A15" s="10" t="s">
        <v>25</v>
      </c>
      <c r="B15" s="2" t="s">
        <v>26</v>
      </c>
      <c r="C15" s="4" t="s">
        <v>5</v>
      </c>
      <c r="D15" s="5">
        <v>1513400</v>
      </c>
      <c r="E15" s="6">
        <v>1896525.84</v>
      </c>
      <c r="F15" s="8">
        <f t="shared" si="0"/>
        <v>125.3</v>
      </c>
      <c r="G15" s="5">
        <v>6879000</v>
      </c>
      <c r="H15" s="9">
        <f t="shared" si="1"/>
        <v>27.6</v>
      </c>
    </row>
    <row r="16" spans="1:8" ht="31.2" x14ac:dyDescent="0.3">
      <c r="A16" s="10" t="s">
        <v>27</v>
      </c>
      <c r="B16" s="2" t="s">
        <v>28</v>
      </c>
      <c r="C16" s="4" t="s">
        <v>10</v>
      </c>
      <c r="D16" s="5">
        <v>1513400</v>
      </c>
      <c r="E16" s="6">
        <v>1875182.07</v>
      </c>
      <c r="F16" s="8">
        <f t="shared" si="0"/>
        <v>123.9</v>
      </c>
      <c r="G16" s="5">
        <v>6879000</v>
      </c>
      <c r="H16" s="9">
        <f t="shared" si="1"/>
        <v>27.3</v>
      </c>
    </row>
    <row r="17" spans="1:8" ht="31.2" x14ac:dyDescent="0.3">
      <c r="A17" s="11" t="s">
        <v>29</v>
      </c>
      <c r="B17" s="2" t="s">
        <v>28</v>
      </c>
      <c r="C17" s="4" t="s">
        <v>10</v>
      </c>
      <c r="D17" s="5">
        <v>1513400</v>
      </c>
      <c r="E17" s="6">
        <v>1901810.06</v>
      </c>
      <c r="F17" s="8">
        <f t="shared" si="0"/>
        <v>125.7</v>
      </c>
      <c r="G17" s="5">
        <v>6879000</v>
      </c>
      <c r="H17" s="9">
        <f t="shared" si="1"/>
        <v>27.6</v>
      </c>
    </row>
    <row r="18" spans="1:8" ht="62.4" x14ac:dyDescent="0.3">
      <c r="A18" s="11" t="s">
        <v>361</v>
      </c>
      <c r="B18" s="2" t="s">
        <v>362</v>
      </c>
      <c r="C18" s="4" t="s">
        <v>10</v>
      </c>
      <c r="D18" s="5">
        <v>0</v>
      </c>
      <c r="E18" s="6">
        <v>-26627.99</v>
      </c>
      <c r="F18" s="8">
        <v>0</v>
      </c>
      <c r="G18" s="5">
        <v>0</v>
      </c>
      <c r="H18" s="9">
        <v>0</v>
      </c>
    </row>
    <row r="19" spans="1:8" ht="15.6" x14ac:dyDescent="0.3">
      <c r="A19" s="11" t="s">
        <v>357</v>
      </c>
      <c r="B19" s="2" t="s">
        <v>358</v>
      </c>
      <c r="C19" s="4" t="s">
        <v>10</v>
      </c>
      <c r="D19" s="5">
        <v>0</v>
      </c>
      <c r="E19" s="6">
        <v>5200.7700000000004</v>
      </c>
      <c r="F19" s="8">
        <v>0</v>
      </c>
      <c r="G19" s="5">
        <v>0</v>
      </c>
      <c r="H19" s="9">
        <v>0</v>
      </c>
    </row>
    <row r="20" spans="1:8" ht="15.6" x14ac:dyDescent="0.3">
      <c r="A20" s="11" t="s">
        <v>356</v>
      </c>
      <c r="B20" s="2" t="s">
        <v>358</v>
      </c>
      <c r="C20" s="4" t="s">
        <v>10</v>
      </c>
      <c r="D20" s="5">
        <v>0</v>
      </c>
      <c r="E20" s="6">
        <v>5200.7700000000004</v>
      </c>
      <c r="F20" s="8">
        <v>0</v>
      </c>
      <c r="G20" s="5">
        <v>0</v>
      </c>
      <c r="H20" s="9">
        <v>0</v>
      </c>
    </row>
    <row r="21" spans="1:8" ht="52.8" customHeight="1" x14ac:dyDescent="0.3">
      <c r="A21" s="11" t="s">
        <v>359</v>
      </c>
      <c r="B21" s="2" t="s">
        <v>360</v>
      </c>
      <c r="C21" s="4" t="s">
        <v>10</v>
      </c>
      <c r="D21" s="5">
        <v>0</v>
      </c>
      <c r="E21" s="6">
        <v>16143</v>
      </c>
      <c r="F21" s="8">
        <v>0</v>
      </c>
      <c r="G21" s="5">
        <v>0</v>
      </c>
      <c r="H21" s="9">
        <v>0</v>
      </c>
    </row>
    <row r="22" spans="1:8" ht="15.6" x14ac:dyDescent="0.3">
      <c r="A22" s="10" t="s">
        <v>30</v>
      </c>
      <c r="B22" s="2" t="s">
        <v>31</v>
      </c>
      <c r="C22" s="4" t="s">
        <v>5</v>
      </c>
      <c r="D22" s="5">
        <v>1373000</v>
      </c>
      <c r="E22" s="6">
        <v>1991672.36</v>
      </c>
      <c r="F22" s="8">
        <f t="shared" si="0"/>
        <v>145.1</v>
      </c>
      <c r="G22" s="5">
        <v>7400000</v>
      </c>
      <c r="H22" s="9">
        <f t="shared" si="1"/>
        <v>26.9</v>
      </c>
    </row>
    <row r="23" spans="1:8" ht="15.6" x14ac:dyDescent="0.3">
      <c r="A23" s="10" t="s">
        <v>32</v>
      </c>
      <c r="B23" s="2" t="s">
        <v>33</v>
      </c>
      <c r="C23" s="4" t="s">
        <v>10</v>
      </c>
      <c r="D23" s="5">
        <v>30000</v>
      </c>
      <c r="E23" s="6">
        <v>114441.4</v>
      </c>
      <c r="F23" s="8">
        <f t="shared" si="0"/>
        <v>381.5</v>
      </c>
      <c r="G23" s="5">
        <v>1508000</v>
      </c>
      <c r="H23" s="9">
        <f t="shared" si="1"/>
        <v>7.6</v>
      </c>
    </row>
    <row r="24" spans="1:8" ht="78" x14ac:dyDescent="0.3">
      <c r="A24" s="11" t="s">
        <v>34</v>
      </c>
      <c r="B24" s="2" t="s">
        <v>35</v>
      </c>
      <c r="C24" s="4" t="s">
        <v>10</v>
      </c>
      <c r="D24" s="5">
        <v>30000</v>
      </c>
      <c r="E24" s="6">
        <v>114441.4</v>
      </c>
      <c r="F24" s="8">
        <f t="shared" si="0"/>
        <v>381.5</v>
      </c>
      <c r="G24" s="5">
        <v>1508000</v>
      </c>
      <c r="H24" s="9">
        <f t="shared" si="1"/>
        <v>7.6</v>
      </c>
    </row>
    <row r="25" spans="1:8" ht="15.6" x14ac:dyDescent="0.3">
      <c r="A25" s="10" t="s">
        <v>36</v>
      </c>
      <c r="B25" s="2" t="s">
        <v>37</v>
      </c>
      <c r="C25" s="4" t="s">
        <v>10</v>
      </c>
      <c r="D25" s="5">
        <v>1343000</v>
      </c>
      <c r="E25" s="6">
        <v>1877230.96</v>
      </c>
      <c r="F25" s="8">
        <f t="shared" si="0"/>
        <v>139.80000000000001</v>
      </c>
      <c r="G25" s="5">
        <v>5892000</v>
      </c>
      <c r="H25" s="9">
        <f t="shared" si="1"/>
        <v>31.9</v>
      </c>
    </row>
    <row r="26" spans="1:8" ht="78" x14ac:dyDescent="0.3">
      <c r="A26" s="10" t="s">
        <v>38</v>
      </c>
      <c r="B26" s="2" t="s">
        <v>39</v>
      </c>
      <c r="C26" s="4" t="s">
        <v>10</v>
      </c>
      <c r="D26" s="5">
        <v>43000</v>
      </c>
      <c r="E26" s="6">
        <v>84821.94</v>
      </c>
      <c r="F26" s="8">
        <f t="shared" si="0"/>
        <v>197.3</v>
      </c>
      <c r="G26" s="5">
        <v>506000</v>
      </c>
      <c r="H26" s="9">
        <f t="shared" si="1"/>
        <v>16.8</v>
      </c>
    </row>
    <row r="27" spans="1:8" ht="109.2" x14ac:dyDescent="0.3">
      <c r="A27" s="11" t="s">
        <v>40</v>
      </c>
      <c r="B27" s="2" t="s">
        <v>41</v>
      </c>
      <c r="C27" s="4" t="s">
        <v>10</v>
      </c>
      <c r="D27" s="5">
        <v>43000</v>
      </c>
      <c r="E27" s="6">
        <v>84821.94</v>
      </c>
      <c r="F27" s="8">
        <f t="shared" si="0"/>
        <v>197.3</v>
      </c>
      <c r="G27" s="5">
        <v>506000</v>
      </c>
      <c r="H27" s="9">
        <f t="shared" si="1"/>
        <v>16.8</v>
      </c>
    </row>
    <row r="28" spans="1:8" ht="78" x14ac:dyDescent="0.3">
      <c r="A28" s="10" t="s">
        <v>42</v>
      </c>
      <c r="B28" s="2" t="s">
        <v>43</v>
      </c>
      <c r="C28" s="4" t="s">
        <v>10</v>
      </c>
      <c r="D28" s="5">
        <v>1300000</v>
      </c>
      <c r="E28" s="6">
        <v>1792409.02</v>
      </c>
      <c r="F28" s="8">
        <f t="shared" si="0"/>
        <v>137.9</v>
      </c>
      <c r="G28" s="5">
        <v>5386000</v>
      </c>
      <c r="H28" s="9">
        <f t="shared" si="1"/>
        <v>33.299999999999997</v>
      </c>
    </row>
    <row r="29" spans="1:8" ht="109.2" x14ac:dyDescent="0.3">
      <c r="A29" s="11" t="s">
        <v>44</v>
      </c>
      <c r="B29" s="2" t="s">
        <v>45</v>
      </c>
      <c r="C29" s="4" t="s">
        <v>10</v>
      </c>
      <c r="D29" s="5">
        <v>1300000</v>
      </c>
      <c r="E29" s="6">
        <v>1792409.02</v>
      </c>
      <c r="F29" s="8">
        <f t="shared" si="0"/>
        <v>137.9</v>
      </c>
      <c r="G29" s="5">
        <v>5386000</v>
      </c>
      <c r="H29" s="9">
        <f t="shared" si="1"/>
        <v>33.299999999999997</v>
      </c>
    </row>
    <row r="30" spans="1:8" ht="15.6" x14ac:dyDescent="0.3">
      <c r="A30" s="10" t="s">
        <v>46</v>
      </c>
      <c r="B30" s="2" t="s">
        <v>47</v>
      </c>
      <c r="C30" s="4" t="s">
        <v>5</v>
      </c>
      <c r="D30" s="5">
        <v>251000</v>
      </c>
      <c r="E30" s="6">
        <v>321530.68</v>
      </c>
      <c r="F30" s="8">
        <f t="shared" si="0"/>
        <v>128.1</v>
      </c>
      <c r="G30" s="5">
        <v>1540000</v>
      </c>
      <c r="H30" s="9">
        <f t="shared" si="1"/>
        <v>20.9</v>
      </c>
    </row>
    <row r="31" spans="1:8" ht="46.8" x14ac:dyDescent="0.3">
      <c r="A31" s="11" t="s">
        <v>48</v>
      </c>
      <c r="B31" s="2" t="s">
        <v>49</v>
      </c>
      <c r="C31" s="4" t="s">
        <v>10</v>
      </c>
      <c r="D31" s="5">
        <v>251000</v>
      </c>
      <c r="E31" s="6">
        <v>321530.68</v>
      </c>
      <c r="F31" s="8">
        <f t="shared" si="0"/>
        <v>128.1</v>
      </c>
      <c r="G31" s="5">
        <v>1540000</v>
      </c>
      <c r="H31" s="9">
        <f t="shared" si="1"/>
        <v>20.9</v>
      </c>
    </row>
    <row r="32" spans="1:8" ht="78" x14ac:dyDescent="0.3">
      <c r="A32" s="11" t="s">
        <v>50</v>
      </c>
      <c r="B32" s="2" t="s">
        <v>51</v>
      </c>
      <c r="C32" s="4" t="s">
        <v>10</v>
      </c>
      <c r="D32" s="5">
        <v>251000</v>
      </c>
      <c r="E32" s="6">
        <v>321530.68</v>
      </c>
      <c r="F32" s="8">
        <f t="shared" si="0"/>
        <v>128.1</v>
      </c>
      <c r="G32" s="5">
        <v>1540000</v>
      </c>
      <c r="H32" s="9">
        <f t="shared" si="1"/>
        <v>20.9</v>
      </c>
    </row>
    <row r="33" spans="1:8" ht="46.8" x14ac:dyDescent="0.3">
      <c r="A33" s="10" t="s">
        <v>52</v>
      </c>
      <c r="B33" s="2" t="s">
        <v>53</v>
      </c>
      <c r="C33" s="4" t="s">
        <v>5</v>
      </c>
      <c r="D33" s="5">
        <v>2500</v>
      </c>
      <c r="E33" s="18">
        <v>221.28</v>
      </c>
      <c r="F33" s="8">
        <f t="shared" si="0"/>
        <v>8.9</v>
      </c>
      <c r="G33" s="5">
        <v>10000</v>
      </c>
      <c r="H33" s="9">
        <f t="shared" si="1"/>
        <v>2.2000000000000002</v>
      </c>
    </row>
    <row r="34" spans="1:8" ht="15.6" x14ac:dyDescent="0.3">
      <c r="A34" s="10" t="s">
        <v>54</v>
      </c>
      <c r="B34" s="2" t="s">
        <v>55</v>
      </c>
      <c r="C34" s="4" t="s">
        <v>10</v>
      </c>
      <c r="D34" s="5">
        <v>2500</v>
      </c>
      <c r="E34" s="6">
        <v>221.28</v>
      </c>
      <c r="F34" s="8">
        <f t="shared" si="0"/>
        <v>8.9</v>
      </c>
      <c r="G34" s="5">
        <v>10000</v>
      </c>
      <c r="H34" s="9">
        <f t="shared" si="1"/>
        <v>2.2000000000000002</v>
      </c>
    </row>
    <row r="35" spans="1:8" ht="31.2" x14ac:dyDescent="0.3">
      <c r="A35" s="10" t="s">
        <v>56</v>
      </c>
      <c r="B35" s="2" t="s">
        <v>57</v>
      </c>
      <c r="C35" s="4" t="s">
        <v>10</v>
      </c>
      <c r="D35" s="5">
        <v>2500</v>
      </c>
      <c r="E35" s="6">
        <v>221.28</v>
      </c>
      <c r="F35" s="8">
        <f t="shared" si="0"/>
        <v>8.9</v>
      </c>
      <c r="G35" s="5">
        <v>10000</v>
      </c>
      <c r="H35" s="9">
        <f t="shared" si="1"/>
        <v>2.2000000000000002</v>
      </c>
    </row>
    <row r="36" spans="1:8" ht="62.4" x14ac:dyDescent="0.3">
      <c r="A36" s="10" t="s">
        <v>58</v>
      </c>
      <c r="B36" s="2" t="s">
        <v>59</v>
      </c>
      <c r="C36" s="4" t="s">
        <v>10</v>
      </c>
      <c r="D36" s="5">
        <v>2500</v>
      </c>
      <c r="E36" s="6">
        <v>221.28</v>
      </c>
      <c r="F36" s="8">
        <f t="shared" si="0"/>
        <v>8.9</v>
      </c>
      <c r="G36" s="5">
        <v>10000</v>
      </c>
      <c r="H36" s="9">
        <f t="shared" si="1"/>
        <v>2.2000000000000002</v>
      </c>
    </row>
    <row r="37" spans="1:8" ht="62.4" x14ac:dyDescent="0.3">
      <c r="A37" s="10" t="s">
        <v>60</v>
      </c>
      <c r="B37" s="2" t="s">
        <v>61</v>
      </c>
      <c r="C37" s="4" t="s">
        <v>5</v>
      </c>
      <c r="D37" s="5">
        <v>8335200</v>
      </c>
      <c r="E37" s="6">
        <v>6826352.1799999997</v>
      </c>
      <c r="F37" s="8">
        <f t="shared" si="0"/>
        <v>81.900000000000006</v>
      </c>
      <c r="G37" s="5">
        <v>33340600</v>
      </c>
      <c r="H37" s="9">
        <f t="shared" si="1"/>
        <v>20.5</v>
      </c>
    </row>
    <row r="38" spans="1:8" ht="140.4" x14ac:dyDescent="0.3">
      <c r="A38" s="10" t="s">
        <v>62</v>
      </c>
      <c r="B38" s="3" t="s">
        <v>63</v>
      </c>
      <c r="C38" s="4" t="s">
        <v>64</v>
      </c>
      <c r="D38" s="5">
        <v>8262200</v>
      </c>
      <c r="E38" s="6">
        <v>6718548.0599999996</v>
      </c>
      <c r="F38" s="8">
        <f t="shared" si="0"/>
        <v>81.3</v>
      </c>
      <c r="G38" s="5">
        <v>33048600</v>
      </c>
      <c r="H38" s="9">
        <f t="shared" si="1"/>
        <v>20.3</v>
      </c>
    </row>
    <row r="39" spans="1:8" ht="93.6" x14ac:dyDescent="0.3">
      <c r="A39" s="10" t="s">
        <v>65</v>
      </c>
      <c r="B39" s="2" t="s">
        <v>66</v>
      </c>
      <c r="C39" s="4" t="s">
        <v>64</v>
      </c>
      <c r="D39" s="5">
        <v>2397600</v>
      </c>
      <c r="E39" s="6">
        <v>2449768.15</v>
      </c>
      <c r="F39" s="8">
        <f t="shared" si="0"/>
        <v>102.2</v>
      </c>
      <c r="G39" s="5">
        <v>9590300</v>
      </c>
      <c r="H39" s="9">
        <f t="shared" si="1"/>
        <v>25.5</v>
      </c>
    </row>
    <row r="40" spans="1:8" ht="124.8" x14ac:dyDescent="0.3">
      <c r="A40" s="10" t="s">
        <v>67</v>
      </c>
      <c r="B40" s="3" t="s">
        <v>68</v>
      </c>
      <c r="C40" s="4" t="s">
        <v>64</v>
      </c>
      <c r="D40" s="5">
        <v>2397600</v>
      </c>
      <c r="E40" s="6">
        <v>2449768.15</v>
      </c>
      <c r="F40" s="8">
        <f t="shared" si="0"/>
        <v>102.2</v>
      </c>
      <c r="G40" s="5">
        <v>9590300</v>
      </c>
      <c r="H40" s="9">
        <f t="shared" si="1"/>
        <v>25.5</v>
      </c>
    </row>
    <row r="41" spans="1:8" ht="124.8" x14ac:dyDescent="0.3">
      <c r="A41" s="10" t="s">
        <v>69</v>
      </c>
      <c r="B41" s="3" t="s">
        <v>70</v>
      </c>
      <c r="C41" s="4" t="s">
        <v>64</v>
      </c>
      <c r="D41" s="5">
        <v>5864600</v>
      </c>
      <c r="E41" s="6">
        <v>4268779.91</v>
      </c>
      <c r="F41" s="8">
        <f t="shared" si="0"/>
        <v>72.8</v>
      </c>
      <c r="G41" s="5">
        <v>23458300</v>
      </c>
      <c r="H41" s="9">
        <f t="shared" si="1"/>
        <v>18.2</v>
      </c>
    </row>
    <row r="42" spans="1:8" ht="93.6" x14ac:dyDescent="0.3">
      <c r="A42" s="10" t="s">
        <v>71</v>
      </c>
      <c r="B42" s="2" t="s">
        <v>72</v>
      </c>
      <c r="C42" s="4" t="s">
        <v>64</v>
      </c>
      <c r="D42" s="5">
        <v>5864600</v>
      </c>
      <c r="E42" s="6">
        <v>4268779.91</v>
      </c>
      <c r="F42" s="8">
        <f t="shared" si="0"/>
        <v>72.8</v>
      </c>
      <c r="G42" s="5">
        <v>23458300</v>
      </c>
      <c r="H42" s="9">
        <f t="shared" si="1"/>
        <v>18.2</v>
      </c>
    </row>
    <row r="43" spans="1:8" ht="140.4" x14ac:dyDescent="0.3">
      <c r="A43" s="10" t="s">
        <v>73</v>
      </c>
      <c r="B43" s="3" t="s">
        <v>74</v>
      </c>
      <c r="C43" s="4" t="s">
        <v>64</v>
      </c>
      <c r="D43" s="5">
        <v>73000</v>
      </c>
      <c r="E43" s="6">
        <v>107804.12</v>
      </c>
      <c r="F43" s="8">
        <f t="shared" si="0"/>
        <v>147.69999999999999</v>
      </c>
      <c r="G43" s="5">
        <v>292000</v>
      </c>
      <c r="H43" s="9">
        <f t="shared" si="1"/>
        <v>36.9</v>
      </c>
    </row>
    <row r="44" spans="1:8" ht="140.4" x14ac:dyDescent="0.3">
      <c r="A44" s="10" t="s">
        <v>75</v>
      </c>
      <c r="B44" s="3" t="s">
        <v>76</v>
      </c>
      <c r="C44" s="4" t="s">
        <v>64</v>
      </c>
      <c r="D44" s="5">
        <v>73000</v>
      </c>
      <c r="E44" s="6">
        <v>107804.12</v>
      </c>
      <c r="F44" s="8">
        <f t="shared" si="0"/>
        <v>147.69999999999999</v>
      </c>
      <c r="G44" s="5">
        <v>292000</v>
      </c>
      <c r="H44" s="9">
        <f t="shared" si="1"/>
        <v>36.9</v>
      </c>
    </row>
    <row r="45" spans="1:8" ht="109.2" x14ac:dyDescent="0.3">
      <c r="A45" s="10" t="s">
        <v>77</v>
      </c>
      <c r="B45" s="2" t="s">
        <v>78</v>
      </c>
      <c r="C45" s="4" t="s">
        <v>64</v>
      </c>
      <c r="D45" s="5">
        <v>73000</v>
      </c>
      <c r="E45" s="6">
        <v>107804.12</v>
      </c>
      <c r="F45" s="8">
        <f t="shared" si="0"/>
        <v>147.69999999999999</v>
      </c>
      <c r="G45" s="5">
        <v>292000</v>
      </c>
      <c r="H45" s="9">
        <f t="shared" si="1"/>
        <v>36.9</v>
      </c>
    </row>
    <row r="46" spans="1:8" ht="31.2" x14ac:dyDescent="0.3">
      <c r="A46" s="10" t="s">
        <v>79</v>
      </c>
      <c r="B46" s="2" t="s">
        <v>80</v>
      </c>
      <c r="C46" s="4" t="s">
        <v>5</v>
      </c>
      <c r="D46" s="5">
        <v>140500</v>
      </c>
      <c r="E46" s="6">
        <v>80376.009999999995</v>
      </c>
      <c r="F46" s="8">
        <f t="shared" si="0"/>
        <v>57.2</v>
      </c>
      <c r="G46" s="5">
        <v>487000</v>
      </c>
      <c r="H46" s="9">
        <f t="shared" si="1"/>
        <v>16.5</v>
      </c>
    </row>
    <row r="47" spans="1:8" ht="31.2" x14ac:dyDescent="0.3">
      <c r="A47" s="10" t="s">
        <v>81</v>
      </c>
      <c r="B47" s="2" t="s">
        <v>82</v>
      </c>
      <c r="C47" s="4" t="s">
        <v>64</v>
      </c>
      <c r="D47" s="5">
        <v>140500</v>
      </c>
      <c r="E47" s="6">
        <v>80376.009999999995</v>
      </c>
      <c r="F47" s="8">
        <f t="shared" si="0"/>
        <v>57.2</v>
      </c>
      <c r="G47" s="5">
        <v>487000</v>
      </c>
      <c r="H47" s="9">
        <f t="shared" si="1"/>
        <v>16.5</v>
      </c>
    </row>
    <row r="48" spans="1:8" ht="46.8" x14ac:dyDescent="0.3">
      <c r="A48" s="10" t="s">
        <v>83</v>
      </c>
      <c r="B48" s="2" t="s">
        <v>84</v>
      </c>
      <c r="C48" s="4" t="s">
        <v>64</v>
      </c>
      <c r="D48" s="5">
        <v>22000</v>
      </c>
      <c r="E48" s="6">
        <v>215</v>
      </c>
      <c r="F48" s="8">
        <f t="shared" si="0"/>
        <v>1</v>
      </c>
      <c r="G48" s="5">
        <v>42900</v>
      </c>
      <c r="H48" s="9">
        <f t="shared" si="1"/>
        <v>0.5</v>
      </c>
    </row>
    <row r="49" spans="1:8" ht="46.8" x14ac:dyDescent="0.3">
      <c r="A49" s="10" t="s">
        <v>85</v>
      </c>
      <c r="B49" s="2" t="s">
        <v>86</v>
      </c>
      <c r="C49" s="4" t="s">
        <v>64</v>
      </c>
      <c r="D49" s="5">
        <v>7500</v>
      </c>
      <c r="E49" s="6">
        <v>8415.5300000000007</v>
      </c>
      <c r="F49" s="8">
        <f t="shared" si="0"/>
        <v>112.2</v>
      </c>
      <c r="G49" s="5">
        <v>30200</v>
      </c>
      <c r="H49" s="9">
        <f t="shared" si="1"/>
        <v>27.9</v>
      </c>
    </row>
    <row r="50" spans="1:8" ht="31.2" x14ac:dyDescent="0.3">
      <c r="A50" s="10" t="s">
        <v>87</v>
      </c>
      <c r="B50" s="2" t="s">
        <v>88</v>
      </c>
      <c r="C50" s="4" t="s">
        <v>64</v>
      </c>
      <c r="D50" s="5">
        <v>1000</v>
      </c>
      <c r="E50" s="6">
        <v>0</v>
      </c>
      <c r="F50" s="8">
        <f t="shared" si="0"/>
        <v>0</v>
      </c>
      <c r="G50" s="5">
        <v>1000</v>
      </c>
      <c r="H50" s="9">
        <f t="shared" si="1"/>
        <v>0</v>
      </c>
    </row>
    <row r="51" spans="1:8" ht="31.2" x14ac:dyDescent="0.3">
      <c r="A51" s="10" t="s">
        <v>89</v>
      </c>
      <c r="B51" s="2" t="s">
        <v>90</v>
      </c>
      <c r="C51" s="4" t="s">
        <v>64</v>
      </c>
      <c r="D51" s="5">
        <v>110000</v>
      </c>
      <c r="E51" s="6">
        <v>71745.48</v>
      </c>
      <c r="F51" s="8">
        <f t="shared" si="0"/>
        <v>65.2</v>
      </c>
      <c r="G51" s="5">
        <v>412900</v>
      </c>
      <c r="H51" s="9">
        <f t="shared" si="1"/>
        <v>17.399999999999999</v>
      </c>
    </row>
    <row r="52" spans="1:8" ht="46.8" x14ac:dyDescent="0.3">
      <c r="A52" s="10" t="s">
        <v>91</v>
      </c>
      <c r="B52" s="2" t="s">
        <v>92</v>
      </c>
      <c r="C52" s="4" t="s">
        <v>5</v>
      </c>
      <c r="D52" s="5">
        <v>1764407</v>
      </c>
      <c r="E52" s="6">
        <v>1653672</v>
      </c>
      <c r="F52" s="8">
        <f t="shared" si="0"/>
        <v>93.7</v>
      </c>
      <c r="G52" s="5">
        <v>6089202.5800000001</v>
      </c>
      <c r="H52" s="9">
        <f t="shared" si="1"/>
        <v>27.2</v>
      </c>
    </row>
    <row r="53" spans="1:8" ht="15.6" x14ac:dyDescent="0.3">
      <c r="A53" s="10" t="s">
        <v>93</v>
      </c>
      <c r="B53" s="2" t="s">
        <v>94</v>
      </c>
      <c r="C53" s="4" t="s">
        <v>95</v>
      </c>
      <c r="D53" s="5">
        <v>1740407</v>
      </c>
      <c r="E53" s="6">
        <v>1636887.9</v>
      </c>
      <c r="F53" s="8">
        <f t="shared" si="0"/>
        <v>94.1</v>
      </c>
      <c r="G53" s="5">
        <v>5865202.5800000001</v>
      </c>
      <c r="H53" s="9">
        <f t="shared" si="1"/>
        <v>27.9</v>
      </c>
    </row>
    <row r="54" spans="1:8" ht="31.2" x14ac:dyDescent="0.3">
      <c r="A54" s="10" t="s">
        <v>96</v>
      </c>
      <c r="B54" s="2" t="s">
        <v>97</v>
      </c>
      <c r="C54" s="4" t="s">
        <v>95</v>
      </c>
      <c r="D54" s="5">
        <v>1740407</v>
      </c>
      <c r="E54" s="6">
        <v>1636887.9</v>
      </c>
      <c r="F54" s="8">
        <f t="shared" si="0"/>
        <v>94.1</v>
      </c>
      <c r="G54" s="5">
        <v>5865202.5800000001</v>
      </c>
      <c r="H54" s="9">
        <f t="shared" si="1"/>
        <v>27.9</v>
      </c>
    </row>
    <row r="55" spans="1:8" ht="46.8" x14ac:dyDescent="0.3">
      <c r="A55" s="10" t="s">
        <v>98</v>
      </c>
      <c r="B55" s="2" t="s">
        <v>99</v>
      </c>
      <c r="C55" s="4" t="s">
        <v>95</v>
      </c>
      <c r="D55" s="5">
        <v>1740407</v>
      </c>
      <c r="E55" s="6">
        <v>1636887.9</v>
      </c>
      <c r="F55" s="8">
        <f t="shared" si="0"/>
        <v>94.1</v>
      </c>
      <c r="G55" s="5">
        <v>5865202.5800000001</v>
      </c>
      <c r="H55" s="9">
        <f t="shared" si="1"/>
        <v>27.9</v>
      </c>
    </row>
    <row r="56" spans="1:8" ht="31.2" x14ac:dyDescent="0.3">
      <c r="A56" s="10" t="s">
        <v>100</v>
      </c>
      <c r="B56" s="2" t="s">
        <v>101</v>
      </c>
      <c r="C56" s="4" t="s">
        <v>95</v>
      </c>
      <c r="D56" s="5">
        <v>24000</v>
      </c>
      <c r="E56" s="6">
        <v>16784.099999999999</v>
      </c>
      <c r="F56" s="8">
        <f t="shared" si="0"/>
        <v>69.900000000000006</v>
      </c>
      <c r="G56" s="5">
        <v>224000</v>
      </c>
      <c r="H56" s="9">
        <f t="shared" si="1"/>
        <v>7.5</v>
      </c>
    </row>
    <row r="57" spans="1:8" ht="46.8" x14ac:dyDescent="0.3">
      <c r="A57" s="10" t="s">
        <v>102</v>
      </c>
      <c r="B57" s="2" t="s">
        <v>103</v>
      </c>
      <c r="C57" s="4" t="s">
        <v>95</v>
      </c>
      <c r="D57" s="5">
        <v>24000</v>
      </c>
      <c r="E57" s="6">
        <v>16784.099999999999</v>
      </c>
      <c r="F57" s="8">
        <f t="shared" si="0"/>
        <v>69.900000000000006</v>
      </c>
      <c r="G57" s="5">
        <v>224000</v>
      </c>
      <c r="H57" s="9">
        <f t="shared" si="1"/>
        <v>7.5</v>
      </c>
    </row>
    <row r="58" spans="1:8" ht="62.4" x14ac:dyDescent="0.3">
      <c r="A58" s="10" t="s">
        <v>104</v>
      </c>
      <c r="B58" s="2" t="s">
        <v>105</v>
      </c>
      <c r="C58" s="4" t="s">
        <v>95</v>
      </c>
      <c r="D58" s="5">
        <v>24000</v>
      </c>
      <c r="E58" s="6">
        <v>16784.099999999999</v>
      </c>
      <c r="F58" s="8">
        <f t="shared" si="0"/>
        <v>69.900000000000006</v>
      </c>
      <c r="G58" s="5">
        <v>224000</v>
      </c>
      <c r="H58" s="9">
        <f t="shared" si="1"/>
        <v>7.5</v>
      </c>
    </row>
    <row r="59" spans="1:8" ht="46.8" x14ac:dyDescent="0.3">
      <c r="A59" s="10" t="s">
        <v>106</v>
      </c>
      <c r="B59" s="2" t="s">
        <v>107</v>
      </c>
      <c r="C59" s="4" t="s">
        <v>5</v>
      </c>
      <c r="D59" s="5">
        <v>139994.01</v>
      </c>
      <c r="E59" s="6">
        <v>206012.82</v>
      </c>
      <c r="F59" s="8">
        <f t="shared" si="0"/>
        <v>147.19999999999999</v>
      </c>
      <c r="G59" s="5">
        <v>11828114.91</v>
      </c>
      <c r="H59" s="9">
        <f t="shared" si="1"/>
        <v>1.7</v>
      </c>
    </row>
    <row r="60" spans="1:8" ht="124.8" x14ac:dyDescent="0.3">
      <c r="A60" s="10" t="s">
        <v>108</v>
      </c>
      <c r="B60" s="2" t="s">
        <v>109</v>
      </c>
      <c r="C60" s="4" t="s">
        <v>5</v>
      </c>
      <c r="D60" s="5">
        <v>132494.01</v>
      </c>
      <c r="E60" s="6">
        <v>152698.23999999999</v>
      </c>
      <c r="F60" s="8">
        <f t="shared" si="0"/>
        <v>115.2</v>
      </c>
      <c r="G60" s="5">
        <v>11798114.91</v>
      </c>
      <c r="H60" s="9">
        <f t="shared" si="1"/>
        <v>1.3</v>
      </c>
    </row>
    <row r="61" spans="1:8" ht="62.4" x14ac:dyDescent="0.3">
      <c r="A61" s="10" t="s">
        <v>110</v>
      </c>
      <c r="B61" s="2" t="s">
        <v>111</v>
      </c>
      <c r="C61" s="4" t="s">
        <v>112</v>
      </c>
      <c r="D61" s="5">
        <v>132494.01</v>
      </c>
      <c r="E61" s="6">
        <v>152698.23999999999</v>
      </c>
      <c r="F61" s="8">
        <f t="shared" si="0"/>
        <v>115.2</v>
      </c>
      <c r="G61" s="5">
        <v>11798114.91</v>
      </c>
      <c r="H61" s="9">
        <f t="shared" si="1"/>
        <v>1.3</v>
      </c>
    </row>
    <row r="62" spans="1:8" ht="62.4" x14ac:dyDescent="0.3">
      <c r="A62" s="10" t="s">
        <v>113</v>
      </c>
      <c r="B62" s="2" t="s">
        <v>114</v>
      </c>
      <c r="C62" s="4" t="s">
        <v>112</v>
      </c>
      <c r="D62" s="5">
        <v>132494.01</v>
      </c>
      <c r="E62" s="6">
        <v>152698.23999999999</v>
      </c>
      <c r="F62" s="8">
        <f t="shared" si="0"/>
        <v>115.2</v>
      </c>
      <c r="G62" s="5">
        <v>11798114.91</v>
      </c>
      <c r="H62" s="9">
        <f t="shared" si="1"/>
        <v>1.3</v>
      </c>
    </row>
    <row r="63" spans="1:8" ht="78" x14ac:dyDescent="0.3">
      <c r="A63" s="10" t="s">
        <v>115</v>
      </c>
      <c r="B63" s="2" t="s">
        <v>116</v>
      </c>
      <c r="C63" s="4" t="s">
        <v>117</v>
      </c>
      <c r="D63" s="5">
        <v>7500</v>
      </c>
      <c r="E63" s="6">
        <v>53314.58</v>
      </c>
      <c r="F63" s="8">
        <f t="shared" si="0"/>
        <v>710.9</v>
      </c>
      <c r="G63" s="5">
        <v>30000</v>
      </c>
      <c r="H63" s="9">
        <f t="shared" si="1"/>
        <v>177.7</v>
      </c>
    </row>
    <row r="64" spans="1:8" ht="46.8" x14ac:dyDescent="0.3">
      <c r="A64" s="10" t="s">
        <v>118</v>
      </c>
      <c r="B64" s="2" t="s">
        <v>119</v>
      </c>
      <c r="C64" s="4" t="s">
        <v>117</v>
      </c>
      <c r="D64" s="5">
        <v>7500</v>
      </c>
      <c r="E64" s="6">
        <v>53314.58</v>
      </c>
      <c r="F64" s="8">
        <f t="shared" si="0"/>
        <v>710.9</v>
      </c>
      <c r="G64" s="5">
        <v>30000</v>
      </c>
      <c r="H64" s="9">
        <f t="shared" si="1"/>
        <v>177.7</v>
      </c>
    </row>
    <row r="65" spans="1:8" ht="62.4" x14ac:dyDescent="0.3">
      <c r="A65" s="10" t="s">
        <v>120</v>
      </c>
      <c r="B65" s="2" t="s">
        <v>121</v>
      </c>
      <c r="C65" s="4" t="s">
        <v>117</v>
      </c>
      <c r="D65" s="5">
        <v>7500</v>
      </c>
      <c r="E65" s="6">
        <v>53314.58</v>
      </c>
      <c r="F65" s="8">
        <f t="shared" si="0"/>
        <v>710.9</v>
      </c>
      <c r="G65" s="5">
        <v>30000</v>
      </c>
      <c r="H65" s="9">
        <f t="shared" si="1"/>
        <v>177.7</v>
      </c>
    </row>
    <row r="66" spans="1:8" ht="31.2" x14ac:dyDescent="0.3">
      <c r="A66" s="10" t="s">
        <v>122</v>
      </c>
      <c r="B66" s="2" t="s">
        <v>123</v>
      </c>
      <c r="C66" s="4" t="s">
        <v>5</v>
      </c>
      <c r="D66" s="5">
        <v>112700</v>
      </c>
      <c r="E66" s="6">
        <v>100666.21</v>
      </c>
      <c r="F66" s="8">
        <f t="shared" si="0"/>
        <v>89.3</v>
      </c>
      <c r="G66" s="5">
        <v>451945.21</v>
      </c>
      <c r="H66" s="9">
        <f t="shared" si="1"/>
        <v>22.3</v>
      </c>
    </row>
    <row r="67" spans="1:8" ht="46.8" x14ac:dyDescent="0.3">
      <c r="A67" s="10" t="s">
        <v>124</v>
      </c>
      <c r="B67" s="2" t="s">
        <v>125</v>
      </c>
      <c r="C67" s="4" t="s">
        <v>126</v>
      </c>
      <c r="D67" s="5">
        <v>800</v>
      </c>
      <c r="E67" s="6">
        <v>900.02</v>
      </c>
      <c r="F67" s="8">
        <f t="shared" si="0"/>
        <v>112.5</v>
      </c>
      <c r="G67" s="5">
        <v>3000</v>
      </c>
      <c r="H67" s="9">
        <f t="shared" si="1"/>
        <v>30</v>
      </c>
    </row>
    <row r="68" spans="1:8" ht="93.6" x14ac:dyDescent="0.3">
      <c r="A68" s="10" t="s">
        <v>127</v>
      </c>
      <c r="B68" s="2" t="s">
        <v>128</v>
      </c>
      <c r="C68" s="4" t="s">
        <v>126</v>
      </c>
      <c r="D68" s="5">
        <v>800</v>
      </c>
      <c r="E68" s="6">
        <v>900.02</v>
      </c>
      <c r="F68" s="8">
        <f t="shared" si="0"/>
        <v>112.5</v>
      </c>
      <c r="G68" s="5">
        <v>3000</v>
      </c>
      <c r="H68" s="9">
        <f t="shared" si="1"/>
        <v>30</v>
      </c>
    </row>
    <row r="69" spans="1:8" ht="93.6" x14ac:dyDescent="0.3">
      <c r="A69" s="10" t="s">
        <v>129</v>
      </c>
      <c r="B69" s="2" t="s">
        <v>130</v>
      </c>
      <c r="C69" s="4" t="s">
        <v>126</v>
      </c>
      <c r="D69" s="5">
        <v>25000</v>
      </c>
      <c r="E69" s="6">
        <v>0</v>
      </c>
      <c r="F69" s="8">
        <f t="shared" si="0"/>
        <v>0</v>
      </c>
      <c r="G69" s="5">
        <v>101000</v>
      </c>
      <c r="H69" s="9">
        <f t="shared" si="1"/>
        <v>0</v>
      </c>
    </row>
    <row r="70" spans="1:8" ht="140.4" x14ac:dyDescent="0.3">
      <c r="A70" s="10" t="s">
        <v>131</v>
      </c>
      <c r="B70" s="3" t="s">
        <v>132</v>
      </c>
      <c r="C70" s="4" t="s">
        <v>5</v>
      </c>
      <c r="D70" s="5">
        <v>3700</v>
      </c>
      <c r="E70" s="6">
        <v>2000</v>
      </c>
      <c r="F70" s="8">
        <f t="shared" si="0"/>
        <v>54.1</v>
      </c>
      <c r="G70" s="5">
        <v>15000</v>
      </c>
      <c r="H70" s="9">
        <f t="shared" si="1"/>
        <v>13.3</v>
      </c>
    </row>
    <row r="71" spans="1:8" ht="93.6" x14ac:dyDescent="0.3">
      <c r="A71" s="10" t="s">
        <v>133</v>
      </c>
      <c r="B71" s="2" t="s">
        <v>134</v>
      </c>
      <c r="C71" s="4" t="s">
        <v>126</v>
      </c>
      <c r="D71" s="5">
        <v>400</v>
      </c>
      <c r="E71" s="6">
        <v>54.63</v>
      </c>
      <c r="F71" s="8">
        <f t="shared" si="0"/>
        <v>13.7</v>
      </c>
      <c r="G71" s="5">
        <v>1500</v>
      </c>
      <c r="H71" s="9">
        <f t="shared" si="1"/>
        <v>3.6</v>
      </c>
    </row>
    <row r="72" spans="1:8" ht="78" x14ac:dyDescent="0.3">
      <c r="A72" s="10" t="s">
        <v>135</v>
      </c>
      <c r="B72" s="2" t="s">
        <v>136</v>
      </c>
      <c r="C72" s="4" t="s">
        <v>126</v>
      </c>
      <c r="D72" s="5">
        <v>2000</v>
      </c>
      <c r="E72" s="6">
        <v>3000</v>
      </c>
      <c r="F72" s="8">
        <f t="shared" si="0"/>
        <v>150</v>
      </c>
      <c r="G72" s="5">
        <v>8000</v>
      </c>
      <c r="H72" s="9">
        <f t="shared" si="1"/>
        <v>37.5</v>
      </c>
    </row>
    <row r="73" spans="1:8" ht="78" x14ac:dyDescent="0.3">
      <c r="A73" s="10" t="s">
        <v>137</v>
      </c>
      <c r="B73" s="2" t="s">
        <v>138</v>
      </c>
      <c r="C73" s="4" t="s">
        <v>126</v>
      </c>
      <c r="D73" s="5">
        <v>2000</v>
      </c>
      <c r="E73" s="6">
        <v>3000</v>
      </c>
      <c r="F73" s="8">
        <f t="shared" si="0"/>
        <v>150</v>
      </c>
      <c r="G73" s="5">
        <v>8000</v>
      </c>
      <c r="H73" s="9">
        <f t="shared" si="1"/>
        <v>37.5</v>
      </c>
    </row>
    <row r="74" spans="1:8" ht="109.2" x14ac:dyDescent="0.3">
      <c r="A74" s="10" t="s">
        <v>139</v>
      </c>
      <c r="B74" s="2" t="s">
        <v>140</v>
      </c>
      <c r="C74" s="4" t="s">
        <v>126</v>
      </c>
      <c r="D74" s="5">
        <v>23000</v>
      </c>
      <c r="E74" s="6">
        <v>46638.95</v>
      </c>
      <c r="F74" s="8">
        <f t="shared" ref="F74:F135" si="2">ROUND(E74/D74*100,1)</f>
        <v>202.8</v>
      </c>
      <c r="G74" s="5">
        <v>92300</v>
      </c>
      <c r="H74" s="9">
        <f t="shared" ref="H74:H135" si="3">ROUND(E74/G74*100,1)</f>
        <v>50.5</v>
      </c>
    </row>
    <row r="75" spans="1:8" ht="46.8" x14ac:dyDescent="0.3">
      <c r="A75" s="10" t="s">
        <v>141</v>
      </c>
      <c r="B75" s="2" t="s">
        <v>142</v>
      </c>
      <c r="C75" s="4" t="s">
        <v>126</v>
      </c>
      <c r="D75" s="5">
        <v>57800</v>
      </c>
      <c r="E75" s="6">
        <v>48072.61</v>
      </c>
      <c r="F75" s="8">
        <f t="shared" si="2"/>
        <v>83.2</v>
      </c>
      <c r="G75" s="5">
        <v>231145.21</v>
      </c>
      <c r="H75" s="9">
        <f t="shared" si="3"/>
        <v>20.8</v>
      </c>
    </row>
    <row r="76" spans="1:8" ht="62.4" x14ac:dyDescent="0.3">
      <c r="A76" s="10" t="s">
        <v>143</v>
      </c>
      <c r="B76" s="2" t="s">
        <v>144</v>
      </c>
      <c r="C76" s="4" t="s">
        <v>126</v>
      </c>
      <c r="D76" s="5">
        <v>57800</v>
      </c>
      <c r="E76" s="6">
        <v>48072.61</v>
      </c>
      <c r="F76" s="8">
        <f t="shared" si="2"/>
        <v>83.2</v>
      </c>
      <c r="G76" s="5">
        <v>231145.21</v>
      </c>
      <c r="H76" s="9">
        <f t="shared" si="3"/>
        <v>20.8</v>
      </c>
    </row>
    <row r="77" spans="1:8" ht="15.6" x14ac:dyDescent="0.3">
      <c r="A77" s="10" t="s">
        <v>145</v>
      </c>
      <c r="B77" s="2" t="s">
        <v>146</v>
      </c>
      <c r="C77" s="4" t="s">
        <v>5</v>
      </c>
      <c r="D77" s="5">
        <v>31800</v>
      </c>
      <c r="E77" s="6">
        <v>62342.2</v>
      </c>
      <c r="F77" s="8">
        <f t="shared" si="2"/>
        <v>196</v>
      </c>
      <c r="G77" s="5">
        <v>127155</v>
      </c>
      <c r="H77" s="9">
        <f t="shared" si="3"/>
        <v>49</v>
      </c>
    </row>
    <row r="78" spans="1:8" ht="15.6" x14ac:dyDescent="0.3">
      <c r="A78" s="10" t="s">
        <v>147</v>
      </c>
      <c r="B78" s="2" t="s">
        <v>148</v>
      </c>
      <c r="C78" s="4" t="s">
        <v>5</v>
      </c>
      <c r="D78" s="5">
        <v>31800</v>
      </c>
      <c r="E78" s="18">
        <v>62342.2</v>
      </c>
      <c r="F78" s="8">
        <f t="shared" si="2"/>
        <v>196</v>
      </c>
      <c r="G78" s="5">
        <v>127155</v>
      </c>
      <c r="H78" s="9">
        <f t="shared" si="3"/>
        <v>49</v>
      </c>
    </row>
    <row r="79" spans="1:8" ht="31.2" x14ac:dyDescent="0.3">
      <c r="A79" s="10" t="s">
        <v>149</v>
      </c>
      <c r="B79" s="2" t="s">
        <v>150</v>
      </c>
      <c r="C79" s="4" t="s">
        <v>5</v>
      </c>
      <c r="D79" s="5">
        <v>31800</v>
      </c>
      <c r="E79" s="6">
        <v>62342.2</v>
      </c>
      <c r="F79" s="8">
        <f t="shared" si="2"/>
        <v>196</v>
      </c>
      <c r="G79" s="5">
        <v>127155</v>
      </c>
      <c r="H79" s="9">
        <f t="shared" si="3"/>
        <v>49</v>
      </c>
    </row>
    <row r="80" spans="1:8" ht="15.6" x14ac:dyDescent="0.3">
      <c r="A80" s="10" t="s">
        <v>151</v>
      </c>
      <c r="B80" s="2" t="s">
        <v>152</v>
      </c>
      <c r="C80" s="4" t="s">
        <v>5</v>
      </c>
      <c r="D80" s="5">
        <v>75179456.930000007</v>
      </c>
      <c r="E80" s="6">
        <v>73372666.010000005</v>
      </c>
      <c r="F80" s="8">
        <f t="shared" si="2"/>
        <v>97.6</v>
      </c>
      <c r="G80" s="5">
        <v>307810432.76999998</v>
      </c>
      <c r="H80" s="9">
        <f t="shared" si="3"/>
        <v>23.8</v>
      </c>
    </row>
    <row r="81" spans="1:8" ht="46.8" x14ac:dyDescent="0.3">
      <c r="A81" s="10" t="s">
        <v>153</v>
      </c>
      <c r="B81" s="2" t="s">
        <v>154</v>
      </c>
      <c r="C81" s="4" t="s">
        <v>5</v>
      </c>
      <c r="D81" s="5">
        <v>76900164.159999996</v>
      </c>
      <c r="E81" s="6">
        <v>75088881.409999996</v>
      </c>
      <c r="F81" s="8">
        <f t="shared" si="2"/>
        <v>97.6</v>
      </c>
      <c r="G81" s="5">
        <v>309531140</v>
      </c>
      <c r="H81" s="9">
        <f t="shared" si="3"/>
        <v>24.3</v>
      </c>
    </row>
    <row r="82" spans="1:8" ht="31.2" x14ac:dyDescent="0.3">
      <c r="A82" s="10" t="s">
        <v>155</v>
      </c>
      <c r="B82" s="2" t="s">
        <v>156</v>
      </c>
      <c r="C82" s="4" t="s">
        <v>157</v>
      </c>
      <c r="D82" s="5">
        <v>21599600</v>
      </c>
      <c r="E82" s="6">
        <v>21599600</v>
      </c>
      <c r="F82" s="8">
        <f t="shared" si="2"/>
        <v>100</v>
      </c>
      <c r="G82" s="5">
        <v>84724000</v>
      </c>
      <c r="H82" s="9">
        <f t="shared" si="3"/>
        <v>25.5</v>
      </c>
    </row>
    <row r="83" spans="1:8" ht="31.2" x14ac:dyDescent="0.3">
      <c r="A83" s="10" t="s">
        <v>158</v>
      </c>
      <c r="B83" s="2" t="s">
        <v>159</v>
      </c>
      <c r="C83" s="4" t="s">
        <v>157</v>
      </c>
      <c r="D83" s="5">
        <v>2854600</v>
      </c>
      <c r="E83" s="6">
        <v>2854600</v>
      </c>
      <c r="F83" s="8">
        <f t="shared" si="2"/>
        <v>100</v>
      </c>
      <c r="G83" s="5">
        <v>2854600</v>
      </c>
      <c r="H83" s="9">
        <f t="shared" si="3"/>
        <v>100</v>
      </c>
    </row>
    <row r="84" spans="1:8" ht="31.2" x14ac:dyDescent="0.3">
      <c r="A84" s="10" t="s">
        <v>160</v>
      </c>
      <c r="B84" s="2" t="s">
        <v>161</v>
      </c>
      <c r="C84" s="4" t="s">
        <v>157</v>
      </c>
      <c r="D84" s="5">
        <v>2854600</v>
      </c>
      <c r="E84" s="6">
        <v>2854600</v>
      </c>
      <c r="F84" s="8">
        <f t="shared" si="2"/>
        <v>100</v>
      </c>
      <c r="G84" s="5">
        <v>2854600</v>
      </c>
      <c r="H84" s="9">
        <f t="shared" si="3"/>
        <v>100</v>
      </c>
    </row>
    <row r="85" spans="1:8" ht="62.4" x14ac:dyDescent="0.3">
      <c r="A85" s="10" t="s">
        <v>162</v>
      </c>
      <c r="B85" s="2" t="s">
        <v>163</v>
      </c>
      <c r="C85" s="4" t="s">
        <v>157</v>
      </c>
      <c r="D85" s="5">
        <v>2854600</v>
      </c>
      <c r="E85" s="6">
        <v>2854600</v>
      </c>
      <c r="F85" s="8">
        <f t="shared" si="2"/>
        <v>100</v>
      </c>
      <c r="G85" s="5">
        <v>2854600</v>
      </c>
      <c r="H85" s="9">
        <f t="shared" si="3"/>
        <v>100</v>
      </c>
    </row>
    <row r="86" spans="1:8" ht="46.8" x14ac:dyDescent="0.3">
      <c r="A86" s="10" t="s">
        <v>164</v>
      </c>
      <c r="B86" s="2" t="s">
        <v>165</v>
      </c>
      <c r="C86" s="4" t="s">
        <v>157</v>
      </c>
      <c r="D86" s="5">
        <v>18745000</v>
      </c>
      <c r="E86" s="6">
        <v>18745000</v>
      </c>
      <c r="F86" s="8">
        <f t="shared" si="2"/>
        <v>100</v>
      </c>
      <c r="G86" s="5">
        <v>81869400</v>
      </c>
      <c r="H86" s="9">
        <f t="shared" si="3"/>
        <v>22.9</v>
      </c>
    </row>
    <row r="87" spans="1:8" ht="46.8" x14ac:dyDescent="0.3">
      <c r="A87" s="10" t="s">
        <v>166</v>
      </c>
      <c r="B87" s="2" t="s">
        <v>167</v>
      </c>
      <c r="C87" s="4" t="s">
        <v>157</v>
      </c>
      <c r="D87" s="5">
        <v>18745000</v>
      </c>
      <c r="E87" s="6">
        <v>18745000</v>
      </c>
      <c r="F87" s="8">
        <f t="shared" si="2"/>
        <v>100</v>
      </c>
      <c r="G87" s="5">
        <v>81869400</v>
      </c>
      <c r="H87" s="9">
        <f t="shared" si="3"/>
        <v>22.9</v>
      </c>
    </row>
    <row r="88" spans="1:8" ht="46.8" x14ac:dyDescent="0.3">
      <c r="A88" s="10" t="s">
        <v>168</v>
      </c>
      <c r="B88" s="2" t="s">
        <v>169</v>
      </c>
      <c r="C88" s="4" t="s">
        <v>5</v>
      </c>
      <c r="D88" s="5">
        <v>1145794.67</v>
      </c>
      <c r="E88" s="6">
        <v>1145794.67</v>
      </c>
      <c r="F88" s="8">
        <f t="shared" si="2"/>
        <v>100</v>
      </c>
      <c r="G88" s="5">
        <v>9892100</v>
      </c>
      <c r="H88" s="9">
        <f t="shared" si="3"/>
        <v>11.6</v>
      </c>
    </row>
    <row r="89" spans="1:8" ht="15.6" x14ac:dyDescent="0.3">
      <c r="A89" s="10" t="s">
        <v>170</v>
      </c>
      <c r="B89" s="2" t="s">
        <v>171</v>
      </c>
      <c r="C89" s="4" t="s">
        <v>5</v>
      </c>
      <c r="D89" s="5">
        <v>1145794.67</v>
      </c>
      <c r="E89" s="6">
        <v>1145794.67</v>
      </c>
      <c r="F89" s="8">
        <f t="shared" si="2"/>
        <v>100</v>
      </c>
      <c r="G89" s="5">
        <v>9892100</v>
      </c>
      <c r="H89" s="9">
        <f t="shared" si="3"/>
        <v>11.6</v>
      </c>
    </row>
    <row r="90" spans="1:8" ht="31.2" x14ac:dyDescent="0.3">
      <c r="A90" s="10" t="s">
        <v>172</v>
      </c>
      <c r="B90" s="2" t="s">
        <v>173</v>
      </c>
      <c r="C90" s="4" t="s">
        <v>5</v>
      </c>
      <c r="D90" s="5">
        <v>1145794.67</v>
      </c>
      <c r="E90" s="6">
        <v>1145794.67</v>
      </c>
      <c r="F90" s="8">
        <f t="shared" si="2"/>
        <v>100</v>
      </c>
      <c r="G90" s="5">
        <v>9892100</v>
      </c>
      <c r="H90" s="9">
        <f t="shared" si="3"/>
        <v>11.6</v>
      </c>
    </row>
    <row r="91" spans="1:8" ht="46.8" x14ac:dyDescent="0.3">
      <c r="A91" s="10" t="s">
        <v>174</v>
      </c>
      <c r="B91" s="2" t="s">
        <v>175</v>
      </c>
      <c r="C91" s="4" t="s">
        <v>157</v>
      </c>
      <c r="D91" s="5">
        <v>0</v>
      </c>
      <c r="E91" s="6">
        <v>0</v>
      </c>
      <c r="F91" s="8">
        <v>0</v>
      </c>
      <c r="G91" s="5">
        <v>40400</v>
      </c>
      <c r="H91" s="9">
        <f t="shared" si="3"/>
        <v>0</v>
      </c>
    </row>
    <row r="92" spans="1:8" ht="109.2" x14ac:dyDescent="0.3">
      <c r="A92" s="10" t="s">
        <v>176</v>
      </c>
      <c r="B92" s="2" t="s">
        <v>177</v>
      </c>
      <c r="C92" s="4" t="s">
        <v>157</v>
      </c>
      <c r="D92" s="5">
        <v>0</v>
      </c>
      <c r="E92" s="6">
        <v>0</v>
      </c>
      <c r="F92" s="8">
        <v>0</v>
      </c>
      <c r="G92" s="5">
        <v>309300</v>
      </c>
      <c r="H92" s="9">
        <f t="shared" si="3"/>
        <v>0</v>
      </c>
    </row>
    <row r="93" spans="1:8" ht="62.4" x14ac:dyDescent="0.3">
      <c r="A93" s="10" t="s">
        <v>178</v>
      </c>
      <c r="B93" s="2" t="s">
        <v>179</v>
      </c>
      <c r="C93" s="4" t="s">
        <v>157</v>
      </c>
      <c r="D93" s="5">
        <v>0</v>
      </c>
      <c r="E93" s="6">
        <v>0</v>
      </c>
      <c r="F93" s="8">
        <v>0</v>
      </c>
      <c r="G93" s="5">
        <v>60000</v>
      </c>
      <c r="H93" s="9">
        <f t="shared" si="3"/>
        <v>0</v>
      </c>
    </row>
    <row r="94" spans="1:8" ht="78" x14ac:dyDescent="0.3">
      <c r="A94" s="10" t="s">
        <v>180</v>
      </c>
      <c r="B94" s="2" t="s">
        <v>181</v>
      </c>
      <c r="C94" s="4" t="s">
        <v>157</v>
      </c>
      <c r="D94" s="5">
        <v>550193.67000000004</v>
      </c>
      <c r="E94" s="6">
        <v>550193.67000000004</v>
      </c>
      <c r="F94" s="8">
        <f t="shared" si="2"/>
        <v>100</v>
      </c>
      <c r="G94" s="5">
        <v>3282000</v>
      </c>
      <c r="H94" s="9">
        <f t="shared" si="3"/>
        <v>16.8</v>
      </c>
    </row>
    <row r="95" spans="1:8" ht="93.6" x14ac:dyDescent="0.3">
      <c r="A95" s="10" t="s">
        <v>182</v>
      </c>
      <c r="B95" s="2" t="s">
        <v>183</v>
      </c>
      <c r="C95" s="4" t="s">
        <v>157</v>
      </c>
      <c r="D95" s="5">
        <v>0</v>
      </c>
      <c r="E95" s="6">
        <v>0</v>
      </c>
      <c r="F95" s="8">
        <v>0</v>
      </c>
      <c r="G95" s="5">
        <v>1234600</v>
      </c>
      <c r="H95" s="9">
        <f t="shared" si="3"/>
        <v>0</v>
      </c>
    </row>
    <row r="96" spans="1:8" ht="62.4" x14ac:dyDescent="0.3">
      <c r="A96" s="10" t="s">
        <v>184</v>
      </c>
      <c r="B96" s="2" t="s">
        <v>185</v>
      </c>
      <c r="C96" s="4" t="s">
        <v>5</v>
      </c>
      <c r="D96" s="5">
        <v>0</v>
      </c>
      <c r="E96" s="6">
        <v>0</v>
      </c>
      <c r="F96" s="8">
        <v>0</v>
      </c>
      <c r="G96" s="5">
        <v>1696200</v>
      </c>
      <c r="H96" s="9">
        <f t="shared" si="3"/>
        <v>0</v>
      </c>
    </row>
    <row r="97" spans="1:8" ht="93.6" x14ac:dyDescent="0.3">
      <c r="A97" s="10" t="s">
        <v>186</v>
      </c>
      <c r="B97" s="2" t="s">
        <v>187</v>
      </c>
      <c r="C97" s="4" t="s">
        <v>5</v>
      </c>
      <c r="D97" s="5">
        <v>595601</v>
      </c>
      <c r="E97" s="6">
        <v>595601</v>
      </c>
      <c r="F97" s="8">
        <f t="shared" si="2"/>
        <v>100</v>
      </c>
      <c r="G97" s="5">
        <v>3269600</v>
      </c>
      <c r="H97" s="9">
        <f t="shared" si="3"/>
        <v>18.2</v>
      </c>
    </row>
    <row r="98" spans="1:8" ht="46.8" x14ac:dyDescent="0.3">
      <c r="A98" s="10" t="s">
        <v>188</v>
      </c>
      <c r="B98" s="2" t="s">
        <v>189</v>
      </c>
      <c r="C98" s="4" t="s">
        <v>5</v>
      </c>
      <c r="D98" s="5">
        <v>54154769.490000002</v>
      </c>
      <c r="E98" s="6">
        <v>52343486.740000002</v>
      </c>
      <c r="F98" s="8">
        <f t="shared" si="2"/>
        <v>96.7</v>
      </c>
      <c r="G98" s="5">
        <v>214885600</v>
      </c>
      <c r="H98" s="9">
        <f t="shared" si="3"/>
        <v>24.4</v>
      </c>
    </row>
    <row r="99" spans="1:8" ht="46.8" x14ac:dyDescent="0.3">
      <c r="A99" s="10" t="s">
        <v>190</v>
      </c>
      <c r="B99" s="2" t="s">
        <v>191</v>
      </c>
      <c r="C99" s="4" t="s">
        <v>157</v>
      </c>
      <c r="D99" s="5">
        <v>5860000</v>
      </c>
      <c r="E99" s="6">
        <v>5833000</v>
      </c>
      <c r="F99" s="8">
        <f t="shared" si="2"/>
        <v>99.5</v>
      </c>
      <c r="G99" s="5">
        <v>13470700</v>
      </c>
      <c r="H99" s="9">
        <f t="shared" si="3"/>
        <v>43.3</v>
      </c>
    </row>
    <row r="100" spans="1:8" ht="46.8" x14ac:dyDescent="0.3">
      <c r="A100" s="10" t="s">
        <v>192</v>
      </c>
      <c r="B100" s="2" t="s">
        <v>193</v>
      </c>
      <c r="C100" s="4" t="s">
        <v>157</v>
      </c>
      <c r="D100" s="5">
        <v>5860000</v>
      </c>
      <c r="E100" s="6">
        <v>5833000</v>
      </c>
      <c r="F100" s="8">
        <f t="shared" si="2"/>
        <v>99.5</v>
      </c>
      <c r="G100" s="5">
        <v>13470700</v>
      </c>
      <c r="H100" s="9">
        <f t="shared" si="3"/>
        <v>43.3</v>
      </c>
    </row>
    <row r="101" spans="1:8" ht="62.4" x14ac:dyDescent="0.3">
      <c r="A101" s="10" t="s">
        <v>194</v>
      </c>
      <c r="B101" s="2" t="s">
        <v>195</v>
      </c>
      <c r="C101" s="4" t="s">
        <v>157</v>
      </c>
      <c r="D101" s="5">
        <v>384400</v>
      </c>
      <c r="E101" s="6">
        <v>384400</v>
      </c>
      <c r="F101" s="8">
        <f t="shared" si="2"/>
        <v>100</v>
      </c>
      <c r="G101" s="5">
        <v>384400</v>
      </c>
      <c r="H101" s="9">
        <f t="shared" si="3"/>
        <v>100</v>
      </c>
    </row>
    <row r="102" spans="1:8" ht="78" x14ac:dyDescent="0.3">
      <c r="A102" s="10" t="s">
        <v>196</v>
      </c>
      <c r="B102" s="2" t="s">
        <v>197</v>
      </c>
      <c r="C102" s="4" t="s">
        <v>157</v>
      </c>
      <c r="D102" s="5">
        <v>384400</v>
      </c>
      <c r="E102" s="6">
        <v>384400</v>
      </c>
      <c r="F102" s="8">
        <f t="shared" si="2"/>
        <v>100</v>
      </c>
      <c r="G102" s="5">
        <v>384400</v>
      </c>
      <c r="H102" s="9">
        <f t="shared" si="3"/>
        <v>100</v>
      </c>
    </row>
    <row r="103" spans="1:8" ht="78" x14ac:dyDescent="0.3">
      <c r="A103" s="10" t="s">
        <v>198</v>
      </c>
      <c r="B103" s="2" t="s">
        <v>199</v>
      </c>
      <c r="C103" s="4" t="s">
        <v>157</v>
      </c>
      <c r="D103" s="5">
        <v>2250</v>
      </c>
      <c r="E103" s="6">
        <v>2250</v>
      </c>
      <c r="F103" s="8">
        <f t="shared" si="2"/>
        <v>100</v>
      </c>
      <c r="G103" s="5">
        <v>4500</v>
      </c>
      <c r="H103" s="9">
        <f t="shared" si="3"/>
        <v>50</v>
      </c>
    </row>
    <row r="104" spans="1:8" ht="93.6" x14ac:dyDescent="0.3">
      <c r="A104" s="10" t="s">
        <v>200</v>
      </c>
      <c r="B104" s="2" t="s">
        <v>201</v>
      </c>
      <c r="C104" s="4" t="s">
        <v>157</v>
      </c>
      <c r="D104" s="5">
        <v>2250</v>
      </c>
      <c r="E104" s="6">
        <v>2250</v>
      </c>
      <c r="F104" s="8">
        <f t="shared" si="2"/>
        <v>100</v>
      </c>
      <c r="G104" s="5">
        <v>4500</v>
      </c>
      <c r="H104" s="9">
        <f t="shared" si="3"/>
        <v>50</v>
      </c>
    </row>
    <row r="105" spans="1:8" ht="46.8" x14ac:dyDescent="0.3">
      <c r="A105" s="10" t="s">
        <v>202</v>
      </c>
      <c r="B105" s="2" t="s">
        <v>203</v>
      </c>
      <c r="C105" s="4" t="s">
        <v>157</v>
      </c>
      <c r="D105" s="5">
        <v>368499</v>
      </c>
      <c r="E105" s="6">
        <v>368499</v>
      </c>
      <c r="F105" s="8">
        <f t="shared" si="2"/>
        <v>100</v>
      </c>
      <c r="G105" s="5">
        <v>2287200</v>
      </c>
      <c r="H105" s="9">
        <f t="shared" si="3"/>
        <v>16.100000000000001</v>
      </c>
    </row>
    <row r="106" spans="1:8" ht="46.8" x14ac:dyDescent="0.3">
      <c r="A106" s="10" t="s">
        <v>204</v>
      </c>
      <c r="B106" s="2" t="s">
        <v>205</v>
      </c>
      <c r="C106" s="4" t="s">
        <v>157</v>
      </c>
      <c r="D106" s="5">
        <v>368499</v>
      </c>
      <c r="E106" s="6">
        <v>368499</v>
      </c>
      <c r="F106" s="8">
        <f t="shared" si="2"/>
        <v>100</v>
      </c>
      <c r="G106" s="5">
        <v>2287200</v>
      </c>
      <c r="H106" s="9">
        <f t="shared" si="3"/>
        <v>16.100000000000001</v>
      </c>
    </row>
    <row r="107" spans="1:8" ht="124.8" x14ac:dyDescent="0.3">
      <c r="A107" s="10" t="s">
        <v>206</v>
      </c>
      <c r="B107" s="2" t="s">
        <v>207</v>
      </c>
      <c r="C107" s="4" t="s">
        <v>157</v>
      </c>
      <c r="D107" s="5">
        <v>346161</v>
      </c>
      <c r="E107" s="6">
        <v>346161</v>
      </c>
      <c r="F107" s="8">
        <f t="shared" si="2"/>
        <v>100</v>
      </c>
      <c r="G107" s="5">
        <v>2143600</v>
      </c>
      <c r="H107" s="9">
        <f t="shared" si="3"/>
        <v>16.100000000000001</v>
      </c>
    </row>
    <row r="108" spans="1:8" ht="46.8" x14ac:dyDescent="0.3">
      <c r="A108" s="10" t="s">
        <v>208</v>
      </c>
      <c r="B108" s="2" t="s">
        <v>209</v>
      </c>
      <c r="C108" s="4" t="s">
        <v>157</v>
      </c>
      <c r="D108" s="5">
        <v>22338</v>
      </c>
      <c r="E108" s="6">
        <v>22338</v>
      </c>
      <c r="F108" s="8">
        <f t="shared" si="2"/>
        <v>100</v>
      </c>
      <c r="G108" s="5">
        <v>143600</v>
      </c>
      <c r="H108" s="9">
        <f t="shared" si="3"/>
        <v>15.6</v>
      </c>
    </row>
    <row r="109" spans="1:8" ht="62.4" x14ac:dyDescent="0.3">
      <c r="A109" s="10" t="s">
        <v>210</v>
      </c>
      <c r="B109" s="2" t="s">
        <v>211</v>
      </c>
      <c r="C109" s="4" t="s">
        <v>157</v>
      </c>
      <c r="D109" s="5">
        <v>7188750</v>
      </c>
      <c r="E109" s="6">
        <v>6712900</v>
      </c>
      <c r="F109" s="8">
        <f t="shared" si="2"/>
        <v>93.4</v>
      </c>
      <c r="G109" s="5">
        <v>18138100</v>
      </c>
      <c r="H109" s="9">
        <f t="shared" si="3"/>
        <v>37</v>
      </c>
    </row>
    <row r="110" spans="1:8" ht="62.4" x14ac:dyDescent="0.3">
      <c r="A110" s="10" t="s">
        <v>212</v>
      </c>
      <c r="B110" s="2" t="s">
        <v>213</v>
      </c>
      <c r="C110" s="4" t="s">
        <v>157</v>
      </c>
      <c r="D110" s="5">
        <v>7188750</v>
      </c>
      <c r="E110" s="6">
        <v>6712900</v>
      </c>
      <c r="F110" s="8">
        <f t="shared" si="2"/>
        <v>93.4</v>
      </c>
      <c r="G110" s="5">
        <v>18138100</v>
      </c>
      <c r="H110" s="9">
        <f t="shared" si="3"/>
        <v>37</v>
      </c>
    </row>
    <row r="111" spans="1:8" ht="46.8" x14ac:dyDescent="0.3">
      <c r="A111" s="10" t="s">
        <v>214</v>
      </c>
      <c r="B111" s="2" t="s">
        <v>215</v>
      </c>
      <c r="C111" s="4" t="s">
        <v>157</v>
      </c>
      <c r="D111" s="5">
        <v>7100000</v>
      </c>
      <c r="E111" s="6">
        <v>6630000</v>
      </c>
      <c r="F111" s="8">
        <f t="shared" si="2"/>
        <v>93.4</v>
      </c>
      <c r="G111" s="5">
        <v>17822600</v>
      </c>
      <c r="H111" s="9">
        <f t="shared" si="3"/>
        <v>37.200000000000003</v>
      </c>
    </row>
    <row r="112" spans="1:8" ht="31.2" x14ac:dyDescent="0.3">
      <c r="A112" s="10" t="s">
        <v>216</v>
      </c>
      <c r="B112" s="2" t="s">
        <v>217</v>
      </c>
      <c r="C112" s="4" t="s">
        <v>157</v>
      </c>
      <c r="D112" s="5">
        <v>88750</v>
      </c>
      <c r="E112" s="6">
        <v>82900</v>
      </c>
      <c r="F112" s="8">
        <f t="shared" si="2"/>
        <v>93.4</v>
      </c>
      <c r="G112" s="5">
        <v>315500</v>
      </c>
      <c r="H112" s="9">
        <f t="shared" si="3"/>
        <v>26.3</v>
      </c>
    </row>
    <row r="113" spans="1:8" ht="46.8" x14ac:dyDescent="0.3">
      <c r="A113" s="10" t="s">
        <v>218</v>
      </c>
      <c r="B113" s="2" t="s">
        <v>219</v>
      </c>
      <c r="C113" s="4" t="s">
        <v>5</v>
      </c>
      <c r="D113" s="5">
        <v>39850920.490000002</v>
      </c>
      <c r="E113" s="6">
        <v>38542487.740000002</v>
      </c>
      <c r="F113" s="8">
        <f t="shared" si="2"/>
        <v>96.7</v>
      </c>
      <c r="G113" s="5">
        <v>178022000</v>
      </c>
      <c r="H113" s="9">
        <f t="shared" si="3"/>
        <v>21.7</v>
      </c>
    </row>
    <row r="114" spans="1:8" ht="46.8" x14ac:dyDescent="0.3">
      <c r="A114" s="10" t="s">
        <v>220</v>
      </c>
      <c r="B114" s="2" t="s">
        <v>221</v>
      </c>
      <c r="C114" s="4" t="s">
        <v>5</v>
      </c>
      <c r="D114" s="5">
        <v>39850920.490000002</v>
      </c>
      <c r="E114" s="6">
        <v>38542487.740000002</v>
      </c>
      <c r="F114" s="8">
        <f t="shared" si="2"/>
        <v>96.7</v>
      </c>
      <c r="G114" s="5">
        <v>178022000</v>
      </c>
      <c r="H114" s="9">
        <f t="shared" si="3"/>
        <v>21.7</v>
      </c>
    </row>
    <row r="115" spans="1:8" ht="62.4" x14ac:dyDescent="0.3">
      <c r="A115" s="10" t="s">
        <v>222</v>
      </c>
      <c r="B115" s="2" t="s">
        <v>223</v>
      </c>
      <c r="C115" s="4" t="s">
        <v>157</v>
      </c>
      <c r="D115" s="5">
        <v>159000</v>
      </c>
      <c r="E115" s="6">
        <v>157000</v>
      </c>
      <c r="F115" s="8">
        <f t="shared" si="2"/>
        <v>98.7</v>
      </c>
      <c r="G115" s="5">
        <v>634600</v>
      </c>
      <c r="H115" s="9">
        <f t="shared" si="3"/>
        <v>24.7</v>
      </c>
    </row>
    <row r="116" spans="1:8" ht="31.2" x14ac:dyDescent="0.3">
      <c r="A116" s="10" t="s">
        <v>224</v>
      </c>
      <c r="B116" s="2" t="s">
        <v>225</v>
      </c>
      <c r="C116" s="4" t="s">
        <v>157</v>
      </c>
      <c r="D116" s="5">
        <v>2010</v>
      </c>
      <c r="E116" s="6">
        <v>1980</v>
      </c>
      <c r="F116" s="8">
        <f t="shared" si="2"/>
        <v>98.5</v>
      </c>
      <c r="G116" s="5">
        <v>11200</v>
      </c>
      <c r="H116" s="9">
        <f t="shared" si="3"/>
        <v>17.7</v>
      </c>
    </row>
    <row r="117" spans="1:8" ht="46.8" x14ac:dyDescent="0.3">
      <c r="A117" s="10" t="s">
        <v>226</v>
      </c>
      <c r="B117" s="2" t="s">
        <v>227</v>
      </c>
      <c r="C117" s="4" t="s">
        <v>157</v>
      </c>
      <c r="D117" s="5">
        <v>8998100</v>
      </c>
      <c r="E117" s="6">
        <v>8628100</v>
      </c>
      <c r="F117" s="8">
        <f t="shared" si="2"/>
        <v>95.9</v>
      </c>
      <c r="G117" s="5">
        <v>33775400</v>
      </c>
      <c r="H117" s="9">
        <f t="shared" si="3"/>
        <v>25.5</v>
      </c>
    </row>
    <row r="118" spans="1:8" ht="31.2" x14ac:dyDescent="0.3">
      <c r="A118" s="10" t="s">
        <v>228</v>
      </c>
      <c r="B118" s="2" t="s">
        <v>229</v>
      </c>
      <c r="C118" s="4" t="s">
        <v>157</v>
      </c>
      <c r="D118" s="5">
        <v>112655</v>
      </c>
      <c r="E118" s="6">
        <v>108040</v>
      </c>
      <c r="F118" s="8">
        <f t="shared" si="2"/>
        <v>95.9</v>
      </c>
      <c r="G118" s="5">
        <v>597800</v>
      </c>
      <c r="H118" s="9">
        <f t="shared" si="3"/>
        <v>18.100000000000001</v>
      </c>
    </row>
    <row r="119" spans="1:8" ht="46.8" x14ac:dyDescent="0.3">
      <c r="A119" s="10" t="s">
        <v>230</v>
      </c>
      <c r="B119" s="2" t="s">
        <v>231</v>
      </c>
      <c r="C119" s="4" t="s">
        <v>157</v>
      </c>
      <c r="D119" s="5">
        <v>1813000</v>
      </c>
      <c r="E119" s="6">
        <v>1808500</v>
      </c>
      <c r="F119" s="8">
        <f t="shared" si="2"/>
        <v>99.8</v>
      </c>
      <c r="G119" s="5">
        <v>7207500</v>
      </c>
      <c r="H119" s="9">
        <f t="shared" si="3"/>
        <v>25.1</v>
      </c>
    </row>
    <row r="120" spans="1:8" ht="62.4" x14ac:dyDescent="0.3">
      <c r="A120" s="10" t="s">
        <v>232</v>
      </c>
      <c r="B120" s="2" t="s">
        <v>233</v>
      </c>
      <c r="C120" s="4" t="s">
        <v>157</v>
      </c>
      <c r="D120" s="5">
        <v>1085000</v>
      </c>
      <c r="E120" s="6">
        <v>1085000</v>
      </c>
      <c r="F120" s="8">
        <f t="shared" si="2"/>
        <v>100</v>
      </c>
      <c r="G120" s="5">
        <v>4010200</v>
      </c>
      <c r="H120" s="9">
        <f t="shared" si="3"/>
        <v>27.1</v>
      </c>
    </row>
    <row r="121" spans="1:8" ht="31.2" x14ac:dyDescent="0.3">
      <c r="A121" s="10" t="s">
        <v>234</v>
      </c>
      <c r="B121" s="2" t="s">
        <v>235</v>
      </c>
      <c r="C121" s="4" t="s">
        <v>157</v>
      </c>
      <c r="D121" s="5">
        <v>35810</v>
      </c>
      <c r="E121" s="6">
        <v>35760</v>
      </c>
      <c r="F121" s="8">
        <f t="shared" si="2"/>
        <v>99.9</v>
      </c>
      <c r="G121" s="5">
        <v>198600</v>
      </c>
      <c r="H121" s="9">
        <f t="shared" si="3"/>
        <v>18</v>
      </c>
    </row>
    <row r="122" spans="1:8" ht="31.2" x14ac:dyDescent="0.3">
      <c r="A122" s="10" t="s">
        <v>236</v>
      </c>
      <c r="B122" s="2" t="s">
        <v>237</v>
      </c>
      <c r="C122" s="4" t="s">
        <v>157</v>
      </c>
      <c r="D122" s="5">
        <v>32580</v>
      </c>
      <c r="E122" s="6">
        <v>10860</v>
      </c>
      <c r="F122" s="8">
        <f t="shared" si="2"/>
        <v>33.299999999999997</v>
      </c>
      <c r="G122" s="5">
        <v>130300</v>
      </c>
      <c r="H122" s="9">
        <f t="shared" si="3"/>
        <v>8.3000000000000007</v>
      </c>
    </row>
    <row r="123" spans="1:8" ht="46.8" x14ac:dyDescent="0.3">
      <c r="A123" s="10" t="s">
        <v>238</v>
      </c>
      <c r="B123" s="2" t="s">
        <v>239</v>
      </c>
      <c r="C123" s="4" t="s">
        <v>157</v>
      </c>
      <c r="D123" s="5">
        <v>420</v>
      </c>
      <c r="E123" s="7">
        <v>140</v>
      </c>
      <c r="F123" s="8">
        <f t="shared" si="2"/>
        <v>33.299999999999997</v>
      </c>
      <c r="G123" s="5">
        <v>2300</v>
      </c>
      <c r="H123" s="9">
        <f t="shared" si="3"/>
        <v>6.1</v>
      </c>
    </row>
    <row r="124" spans="1:8" ht="31.2" x14ac:dyDescent="0.3">
      <c r="A124" s="10" t="s">
        <v>240</v>
      </c>
      <c r="B124" s="2" t="s">
        <v>241</v>
      </c>
      <c r="C124" s="4" t="s">
        <v>157</v>
      </c>
      <c r="D124" s="5">
        <v>136000</v>
      </c>
      <c r="E124" s="5">
        <v>136000</v>
      </c>
      <c r="F124" s="8">
        <f t="shared" si="2"/>
        <v>100</v>
      </c>
      <c r="G124" s="5">
        <v>315500</v>
      </c>
      <c r="H124" s="9">
        <f t="shared" si="3"/>
        <v>43.1</v>
      </c>
    </row>
    <row r="125" spans="1:8" ht="46.8" x14ac:dyDescent="0.3">
      <c r="A125" s="10" t="s">
        <v>242</v>
      </c>
      <c r="B125" s="2" t="s">
        <v>243</v>
      </c>
      <c r="C125" s="4" t="s">
        <v>157</v>
      </c>
      <c r="D125" s="5">
        <v>39841</v>
      </c>
      <c r="E125" s="5">
        <v>39841</v>
      </c>
      <c r="F125" s="8">
        <f t="shared" si="2"/>
        <v>100</v>
      </c>
      <c r="G125" s="5">
        <v>195000</v>
      </c>
      <c r="H125" s="9">
        <f t="shared" si="3"/>
        <v>20.399999999999999</v>
      </c>
    </row>
    <row r="126" spans="1:8" ht="109.2" x14ac:dyDescent="0.3">
      <c r="A126" s="10" t="s">
        <v>244</v>
      </c>
      <c r="B126" s="2" t="s">
        <v>245</v>
      </c>
      <c r="C126" s="4" t="s">
        <v>157</v>
      </c>
      <c r="D126" s="5">
        <v>1650</v>
      </c>
      <c r="E126" s="5">
        <v>550</v>
      </c>
      <c r="F126" s="8">
        <f t="shared" si="2"/>
        <v>33.299999999999997</v>
      </c>
      <c r="G126" s="5">
        <v>6600</v>
      </c>
      <c r="H126" s="9">
        <f t="shared" si="3"/>
        <v>8.3000000000000007</v>
      </c>
    </row>
    <row r="127" spans="1:8" ht="109.2" x14ac:dyDescent="0.3">
      <c r="A127" s="10" t="s">
        <v>246</v>
      </c>
      <c r="B127" s="2" t="s">
        <v>247</v>
      </c>
      <c r="C127" s="4" t="s">
        <v>157</v>
      </c>
      <c r="D127" s="5">
        <v>2410</v>
      </c>
      <c r="E127" s="5">
        <v>2410</v>
      </c>
      <c r="F127" s="8">
        <f t="shared" si="2"/>
        <v>100</v>
      </c>
      <c r="G127" s="5">
        <v>11700</v>
      </c>
      <c r="H127" s="9">
        <f t="shared" si="3"/>
        <v>20.6</v>
      </c>
    </row>
    <row r="128" spans="1:8" ht="62.4" x14ac:dyDescent="0.3">
      <c r="A128" s="10" t="s">
        <v>248</v>
      </c>
      <c r="B128" s="2" t="s">
        <v>249</v>
      </c>
      <c r="C128" s="4" t="s">
        <v>157</v>
      </c>
      <c r="D128" s="5">
        <v>0</v>
      </c>
      <c r="E128" s="5">
        <v>0</v>
      </c>
      <c r="F128" s="8">
        <v>0</v>
      </c>
      <c r="G128" s="5">
        <v>19700</v>
      </c>
      <c r="H128" s="9">
        <f t="shared" si="3"/>
        <v>0</v>
      </c>
    </row>
    <row r="129" spans="1:8" ht="78" x14ac:dyDescent="0.3">
      <c r="A129" s="10" t="s">
        <v>250</v>
      </c>
      <c r="B129" s="2" t="s">
        <v>251</v>
      </c>
      <c r="C129" s="4" t="s">
        <v>157</v>
      </c>
      <c r="D129" s="5">
        <v>36375</v>
      </c>
      <c r="E129" s="5">
        <v>36375</v>
      </c>
      <c r="F129" s="8">
        <f t="shared" si="2"/>
        <v>100</v>
      </c>
      <c r="G129" s="5">
        <v>145500</v>
      </c>
      <c r="H129" s="9">
        <f t="shared" si="3"/>
        <v>25</v>
      </c>
    </row>
    <row r="130" spans="1:8" ht="93.6" x14ac:dyDescent="0.3">
      <c r="A130" s="10" t="s">
        <v>252</v>
      </c>
      <c r="B130" s="2" t="s">
        <v>253</v>
      </c>
      <c r="C130" s="4" t="s">
        <v>157</v>
      </c>
      <c r="D130" s="5">
        <v>11800</v>
      </c>
      <c r="E130" s="5">
        <v>11800</v>
      </c>
      <c r="F130" s="8">
        <f t="shared" si="2"/>
        <v>100</v>
      </c>
      <c r="G130" s="5">
        <v>23300</v>
      </c>
      <c r="H130" s="9">
        <f t="shared" si="3"/>
        <v>50.6</v>
      </c>
    </row>
    <row r="131" spans="1:8" ht="46.8" x14ac:dyDescent="0.3">
      <c r="A131" s="10" t="s">
        <v>254</v>
      </c>
      <c r="B131" s="2" t="s">
        <v>255</v>
      </c>
      <c r="C131" s="4" t="s">
        <v>157</v>
      </c>
      <c r="D131" s="5">
        <v>1210</v>
      </c>
      <c r="E131" s="5">
        <v>1210</v>
      </c>
      <c r="F131" s="8">
        <f t="shared" si="2"/>
        <v>100</v>
      </c>
      <c r="G131" s="5">
        <v>6200</v>
      </c>
      <c r="H131" s="9">
        <f t="shared" si="3"/>
        <v>19.5</v>
      </c>
    </row>
    <row r="132" spans="1:8" ht="124.8" x14ac:dyDescent="0.3">
      <c r="A132" s="10" t="s">
        <v>256</v>
      </c>
      <c r="B132" s="2" t="s">
        <v>257</v>
      </c>
      <c r="C132" s="4" t="s">
        <v>157</v>
      </c>
      <c r="D132" s="5">
        <v>3591</v>
      </c>
      <c r="E132" s="5">
        <v>3591</v>
      </c>
      <c r="F132" s="8">
        <f t="shared" si="2"/>
        <v>100</v>
      </c>
      <c r="G132" s="5">
        <v>14300</v>
      </c>
      <c r="H132" s="9">
        <f t="shared" si="3"/>
        <v>25.1</v>
      </c>
    </row>
    <row r="133" spans="1:8" ht="109.2" x14ac:dyDescent="0.3">
      <c r="A133" s="10" t="s">
        <v>258</v>
      </c>
      <c r="B133" s="2" t="s">
        <v>259</v>
      </c>
      <c r="C133" s="4" t="s">
        <v>157</v>
      </c>
      <c r="D133" s="5">
        <v>19275</v>
      </c>
      <c r="E133" s="5">
        <v>19275</v>
      </c>
      <c r="F133" s="8">
        <f t="shared" si="2"/>
        <v>100</v>
      </c>
      <c r="G133" s="5">
        <v>27900</v>
      </c>
      <c r="H133" s="9">
        <f t="shared" si="3"/>
        <v>69.099999999999994</v>
      </c>
    </row>
    <row r="134" spans="1:8" ht="78" x14ac:dyDescent="0.3">
      <c r="A134" s="10" t="s">
        <v>260</v>
      </c>
      <c r="B134" s="2" t="s">
        <v>261</v>
      </c>
      <c r="C134" s="4" t="s">
        <v>157</v>
      </c>
      <c r="D134" s="5">
        <v>71140</v>
      </c>
      <c r="E134" s="5">
        <v>71140</v>
      </c>
      <c r="F134" s="8">
        <f t="shared" si="2"/>
        <v>100</v>
      </c>
      <c r="G134" s="5">
        <v>282100</v>
      </c>
      <c r="H134" s="9">
        <f t="shared" si="3"/>
        <v>25.2</v>
      </c>
    </row>
    <row r="135" spans="1:8" ht="46.8" x14ac:dyDescent="0.3">
      <c r="A135" s="10" t="s">
        <v>262</v>
      </c>
      <c r="B135" s="2" t="s">
        <v>219</v>
      </c>
      <c r="C135" s="4" t="s">
        <v>157</v>
      </c>
      <c r="D135" s="5">
        <v>8850662</v>
      </c>
      <c r="E135" s="5">
        <v>8728839</v>
      </c>
      <c r="F135" s="8">
        <f t="shared" si="2"/>
        <v>98.6</v>
      </c>
      <c r="G135" s="5">
        <v>41743600</v>
      </c>
      <c r="H135" s="9">
        <f t="shared" si="3"/>
        <v>20.9</v>
      </c>
    </row>
    <row r="136" spans="1:8" ht="31.2" x14ac:dyDescent="0.3">
      <c r="A136" s="10" t="s">
        <v>263</v>
      </c>
      <c r="B136" s="2" t="s">
        <v>264</v>
      </c>
      <c r="C136" s="4" t="s">
        <v>157</v>
      </c>
      <c r="D136" s="5">
        <v>59048</v>
      </c>
      <c r="E136" s="5">
        <v>48340</v>
      </c>
      <c r="F136" s="8">
        <f t="shared" ref="F136:F178" si="4">ROUND(E136/D136*100,1)</f>
        <v>81.900000000000006</v>
      </c>
      <c r="G136" s="5">
        <v>204000</v>
      </c>
      <c r="H136" s="9">
        <f t="shared" ref="H136:H178" si="5">ROUND(E136/G136*100,1)</f>
        <v>23.7</v>
      </c>
    </row>
    <row r="137" spans="1:8" ht="31.2" x14ac:dyDescent="0.3">
      <c r="A137" s="10" t="s">
        <v>265</v>
      </c>
      <c r="B137" s="2" t="s">
        <v>266</v>
      </c>
      <c r="C137" s="4" t="s">
        <v>157</v>
      </c>
      <c r="D137" s="5">
        <v>872</v>
      </c>
      <c r="E137" s="5">
        <v>857</v>
      </c>
      <c r="F137" s="8">
        <f t="shared" si="4"/>
        <v>98.3</v>
      </c>
      <c r="G137" s="5">
        <v>3600</v>
      </c>
      <c r="H137" s="9">
        <f t="shared" si="5"/>
        <v>23.8</v>
      </c>
    </row>
    <row r="138" spans="1:8" ht="109.2" x14ac:dyDescent="0.3">
      <c r="A138" s="10" t="s">
        <v>267</v>
      </c>
      <c r="B138" s="2" t="s">
        <v>268</v>
      </c>
      <c r="C138" s="4" t="s">
        <v>157</v>
      </c>
      <c r="D138" s="5">
        <v>5745000</v>
      </c>
      <c r="E138" s="5">
        <v>5745000</v>
      </c>
      <c r="F138" s="8">
        <f t="shared" si="4"/>
        <v>100</v>
      </c>
      <c r="G138" s="5">
        <v>26325600</v>
      </c>
      <c r="H138" s="9">
        <f t="shared" si="5"/>
        <v>21.8</v>
      </c>
    </row>
    <row r="139" spans="1:8" ht="78" x14ac:dyDescent="0.3">
      <c r="A139" s="10" t="s">
        <v>269</v>
      </c>
      <c r="B139" s="2" t="s">
        <v>270</v>
      </c>
      <c r="C139" s="4" t="s">
        <v>157</v>
      </c>
      <c r="D139" s="5">
        <v>84600</v>
      </c>
      <c r="E139" s="5">
        <v>84600</v>
      </c>
      <c r="F139" s="8">
        <f t="shared" si="4"/>
        <v>100</v>
      </c>
      <c r="G139" s="5">
        <v>337400</v>
      </c>
      <c r="H139" s="9">
        <f t="shared" si="5"/>
        <v>25.1</v>
      </c>
    </row>
    <row r="140" spans="1:8" ht="124.8" x14ac:dyDescent="0.3">
      <c r="A140" s="10" t="s">
        <v>271</v>
      </c>
      <c r="B140" s="2" t="s">
        <v>272</v>
      </c>
      <c r="C140" s="4" t="s">
        <v>157</v>
      </c>
      <c r="D140" s="5">
        <v>119900</v>
      </c>
      <c r="E140" s="5">
        <v>119900</v>
      </c>
      <c r="F140" s="8">
        <f t="shared" si="4"/>
        <v>100</v>
      </c>
      <c r="G140" s="5">
        <v>119900</v>
      </c>
      <c r="H140" s="9">
        <f t="shared" si="5"/>
        <v>100</v>
      </c>
    </row>
    <row r="141" spans="1:8" ht="62.4" x14ac:dyDescent="0.3">
      <c r="A141" s="10" t="s">
        <v>273</v>
      </c>
      <c r="B141" s="2" t="s">
        <v>274</v>
      </c>
      <c r="C141" s="4" t="s">
        <v>157</v>
      </c>
      <c r="D141" s="5">
        <v>157600</v>
      </c>
      <c r="E141" s="5">
        <v>157600</v>
      </c>
      <c r="F141" s="8">
        <f t="shared" si="4"/>
        <v>100</v>
      </c>
      <c r="G141" s="5">
        <v>157600</v>
      </c>
      <c r="H141" s="9">
        <f t="shared" si="5"/>
        <v>100</v>
      </c>
    </row>
    <row r="142" spans="1:8" ht="46.8" x14ac:dyDescent="0.3">
      <c r="A142" s="10" t="s">
        <v>275</v>
      </c>
      <c r="B142" s="2" t="s">
        <v>276</v>
      </c>
      <c r="C142" s="4" t="s">
        <v>157</v>
      </c>
      <c r="D142" s="5">
        <v>5342</v>
      </c>
      <c r="E142" s="5">
        <v>5342</v>
      </c>
      <c r="F142" s="8">
        <f t="shared" si="4"/>
        <v>100</v>
      </c>
      <c r="G142" s="5">
        <v>10900</v>
      </c>
      <c r="H142" s="9">
        <f t="shared" si="5"/>
        <v>49</v>
      </c>
    </row>
    <row r="143" spans="1:8" ht="109.2" x14ac:dyDescent="0.3">
      <c r="A143" s="10" t="s">
        <v>277</v>
      </c>
      <c r="B143" s="2" t="s">
        <v>278</v>
      </c>
      <c r="C143" s="4" t="s">
        <v>157</v>
      </c>
      <c r="D143" s="5">
        <v>2410000</v>
      </c>
      <c r="E143" s="5">
        <v>2300000</v>
      </c>
      <c r="F143" s="8">
        <f t="shared" si="4"/>
        <v>95.4</v>
      </c>
      <c r="G143" s="5">
        <v>14091100</v>
      </c>
      <c r="H143" s="9">
        <f t="shared" si="5"/>
        <v>16.3</v>
      </c>
    </row>
    <row r="144" spans="1:8" ht="124.8" x14ac:dyDescent="0.3">
      <c r="A144" s="10" t="s">
        <v>279</v>
      </c>
      <c r="B144" s="2" t="s">
        <v>280</v>
      </c>
      <c r="C144" s="4" t="s">
        <v>157</v>
      </c>
      <c r="D144" s="5">
        <v>24100</v>
      </c>
      <c r="E144" s="5">
        <v>23000</v>
      </c>
      <c r="F144" s="8">
        <f t="shared" si="4"/>
        <v>95.4</v>
      </c>
      <c r="G144" s="5">
        <v>249300</v>
      </c>
      <c r="H144" s="9">
        <f t="shared" si="5"/>
        <v>9.1999999999999993</v>
      </c>
    </row>
    <row r="145" spans="1:8" ht="15.6" x14ac:dyDescent="0.3">
      <c r="A145" s="10" t="s">
        <v>281</v>
      </c>
      <c r="B145" s="2" t="s">
        <v>282</v>
      </c>
      <c r="C145" s="4" t="s">
        <v>157</v>
      </c>
      <c r="D145" s="5">
        <v>240000</v>
      </c>
      <c r="E145" s="5">
        <v>240000</v>
      </c>
      <c r="F145" s="8">
        <f t="shared" si="4"/>
        <v>100</v>
      </c>
      <c r="G145" s="5">
        <v>240000</v>
      </c>
      <c r="H145" s="9">
        <f t="shared" si="5"/>
        <v>100</v>
      </c>
    </row>
    <row r="146" spans="1:8" ht="31.2" x14ac:dyDescent="0.3">
      <c r="A146" s="10" t="s">
        <v>283</v>
      </c>
      <c r="B146" s="2" t="s">
        <v>284</v>
      </c>
      <c r="C146" s="4" t="s">
        <v>157</v>
      </c>
      <c r="D146" s="5">
        <v>4200</v>
      </c>
      <c r="E146" s="5">
        <v>4200</v>
      </c>
      <c r="F146" s="8">
        <f t="shared" si="4"/>
        <v>100</v>
      </c>
      <c r="G146" s="5">
        <v>4200</v>
      </c>
      <c r="H146" s="9">
        <f t="shared" si="5"/>
        <v>100</v>
      </c>
    </row>
    <row r="147" spans="1:8" ht="109.2" x14ac:dyDescent="0.3">
      <c r="A147" s="10" t="s">
        <v>285</v>
      </c>
      <c r="B147" s="2" t="s">
        <v>286</v>
      </c>
      <c r="C147" s="4" t="s">
        <v>157</v>
      </c>
      <c r="D147" s="5">
        <v>203400</v>
      </c>
      <c r="E147" s="5">
        <v>203400</v>
      </c>
      <c r="F147" s="8">
        <f t="shared" si="4"/>
        <v>100</v>
      </c>
      <c r="G147" s="5">
        <v>813600</v>
      </c>
      <c r="H147" s="9">
        <f t="shared" si="5"/>
        <v>25</v>
      </c>
    </row>
    <row r="148" spans="1:8" ht="109.2" x14ac:dyDescent="0.3">
      <c r="A148" s="10" t="s">
        <v>287</v>
      </c>
      <c r="B148" s="2" t="s">
        <v>288</v>
      </c>
      <c r="C148" s="4" t="s">
        <v>157</v>
      </c>
      <c r="D148" s="5">
        <v>65989.490000000005</v>
      </c>
      <c r="E148" s="5">
        <v>22001.24</v>
      </c>
      <c r="F148" s="8">
        <f t="shared" si="4"/>
        <v>33.299999999999997</v>
      </c>
      <c r="G148" s="5">
        <v>262800</v>
      </c>
      <c r="H148" s="9">
        <f t="shared" si="5"/>
        <v>8.4</v>
      </c>
    </row>
    <row r="149" spans="1:8" ht="124.8" x14ac:dyDescent="0.3">
      <c r="A149" s="10" t="s">
        <v>289</v>
      </c>
      <c r="B149" s="2" t="s">
        <v>290</v>
      </c>
      <c r="C149" s="4" t="s">
        <v>157</v>
      </c>
      <c r="D149" s="5">
        <v>13705960</v>
      </c>
      <c r="E149" s="5">
        <v>13705960</v>
      </c>
      <c r="F149" s="8">
        <f t="shared" si="4"/>
        <v>100</v>
      </c>
      <c r="G149" s="5">
        <v>68529800</v>
      </c>
      <c r="H149" s="9">
        <f t="shared" si="5"/>
        <v>20</v>
      </c>
    </row>
    <row r="150" spans="1:8" ht="109.2" x14ac:dyDescent="0.3">
      <c r="A150" s="10" t="s">
        <v>291</v>
      </c>
      <c r="B150" s="2" t="s">
        <v>292</v>
      </c>
      <c r="C150" s="4" t="s">
        <v>157</v>
      </c>
      <c r="D150" s="5">
        <v>62700</v>
      </c>
      <c r="E150" s="5">
        <v>62700</v>
      </c>
      <c r="F150" s="8">
        <f t="shared" si="4"/>
        <v>100</v>
      </c>
      <c r="G150" s="5">
        <v>376200</v>
      </c>
      <c r="H150" s="9">
        <f t="shared" si="5"/>
        <v>16.7</v>
      </c>
    </row>
    <row r="151" spans="1:8" ht="109.2" x14ac:dyDescent="0.3">
      <c r="A151" s="10" t="s">
        <v>293</v>
      </c>
      <c r="B151" s="2" t="s">
        <v>294</v>
      </c>
      <c r="C151" s="4" t="s">
        <v>157</v>
      </c>
      <c r="D151" s="5">
        <v>529881</v>
      </c>
      <c r="E151" s="5">
        <v>529881</v>
      </c>
      <c r="F151" s="8">
        <f t="shared" si="4"/>
        <v>100</v>
      </c>
      <c r="G151" s="5">
        <v>2730400</v>
      </c>
      <c r="H151" s="9">
        <f t="shared" si="5"/>
        <v>19.399999999999999</v>
      </c>
    </row>
    <row r="152" spans="1:8" ht="109.2" x14ac:dyDescent="0.3">
      <c r="A152" s="10" t="s">
        <v>295</v>
      </c>
      <c r="B152" s="2" t="s">
        <v>296</v>
      </c>
      <c r="C152" s="4" t="s">
        <v>157</v>
      </c>
      <c r="D152" s="5">
        <v>118272</v>
      </c>
      <c r="E152" s="5">
        <v>118272</v>
      </c>
      <c r="F152" s="8">
        <f t="shared" si="4"/>
        <v>100</v>
      </c>
      <c r="G152" s="5">
        <v>593900</v>
      </c>
      <c r="H152" s="9">
        <f t="shared" si="5"/>
        <v>19.899999999999999</v>
      </c>
    </row>
    <row r="153" spans="1:8" ht="124.8" x14ac:dyDescent="0.3">
      <c r="A153" s="10" t="s">
        <v>297</v>
      </c>
      <c r="B153" s="2" t="s">
        <v>298</v>
      </c>
      <c r="C153" s="4" t="s">
        <v>157</v>
      </c>
      <c r="D153" s="5">
        <v>1717983</v>
      </c>
      <c r="E153" s="5">
        <v>1717983</v>
      </c>
      <c r="F153" s="8">
        <f t="shared" si="4"/>
        <v>100</v>
      </c>
      <c r="G153" s="5">
        <v>6606400</v>
      </c>
      <c r="H153" s="9">
        <f t="shared" si="5"/>
        <v>26</v>
      </c>
    </row>
    <row r="154" spans="1:8" ht="31.2" x14ac:dyDescent="0.3">
      <c r="A154" s="10" t="s">
        <v>299</v>
      </c>
      <c r="B154" s="2" t="s">
        <v>300</v>
      </c>
      <c r="C154" s="4" t="s">
        <v>5</v>
      </c>
      <c r="D154" s="5">
        <v>4500</v>
      </c>
      <c r="E154" s="5">
        <v>4500</v>
      </c>
      <c r="F154" s="8">
        <f t="shared" si="4"/>
        <v>100</v>
      </c>
      <c r="G154" s="5">
        <v>18000</v>
      </c>
      <c r="H154" s="9">
        <f t="shared" si="5"/>
        <v>25</v>
      </c>
    </row>
    <row r="155" spans="1:8" ht="109.2" x14ac:dyDescent="0.3">
      <c r="A155" s="10" t="s">
        <v>301</v>
      </c>
      <c r="B155" s="2" t="s">
        <v>302</v>
      </c>
      <c r="C155" s="4" t="s">
        <v>157</v>
      </c>
      <c r="D155" s="5">
        <v>107460</v>
      </c>
      <c r="E155" s="5">
        <v>107460</v>
      </c>
      <c r="F155" s="8">
        <f t="shared" si="4"/>
        <v>100</v>
      </c>
      <c r="G155" s="5">
        <v>429800</v>
      </c>
      <c r="H155" s="9">
        <f t="shared" si="5"/>
        <v>25</v>
      </c>
    </row>
    <row r="156" spans="1:8" ht="124.8" x14ac:dyDescent="0.3">
      <c r="A156" s="10" t="s">
        <v>303</v>
      </c>
      <c r="B156" s="2" t="s">
        <v>304</v>
      </c>
      <c r="C156" s="4" t="s">
        <v>157</v>
      </c>
      <c r="D156" s="5">
        <v>27600</v>
      </c>
      <c r="E156" s="5">
        <v>27600</v>
      </c>
      <c r="F156" s="8">
        <f t="shared" si="4"/>
        <v>100</v>
      </c>
      <c r="G156" s="5">
        <v>110900</v>
      </c>
      <c r="H156" s="9">
        <f t="shared" si="5"/>
        <v>24.9</v>
      </c>
    </row>
    <row r="157" spans="1:8" ht="93.6" x14ac:dyDescent="0.3">
      <c r="A157" s="10" t="s">
        <v>305</v>
      </c>
      <c r="B157" s="2" t="s">
        <v>306</v>
      </c>
      <c r="C157" s="4" t="s">
        <v>157</v>
      </c>
      <c r="D157" s="5">
        <v>630325</v>
      </c>
      <c r="E157" s="5">
        <v>0</v>
      </c>
      <c r="F157" s="8">
        <f t="shared" si="4"/>
        <v>0</v>
      </c>
      <c r="G157" s="5">
        <v>2521300</v>
      </c>
      <c r="H157" s="9">
        <f t="shared" si="5"/>
        <v>0</v>
      </c>
    </row>
    <row r="158" spans="1:8" ht="31.2" x14ac:dyDescent="0.3">
      <c r="A158" s="10" t="s">
        <v>307</v>
      </c>
      <c r="B158" s="2" t="s">
        <v>308</v>
      </c>
      <c r="C158" s="4" t="s">
        <v>157</v>
      </c>
      <c r="D158" s="5">
        <v>1230000</v>
      </c>
      <c r="E158" s="5">
        <v>1140000</v>
      </c>
      <c r="F158" s="8">
        <f t="shared" si="4"/>
        <v>92.7</v>
      </c>
      <c r="G158" s="5">
        <v>5248600</v>
      </c>
      <c r="H158" s="9">
        <f t="shared" si="5"/>
        <v>21.7</v>
      </c>
    </row>
    <row r="159" spans="1:8" ht="46.8" x14ac:dyDescent="0.3">
      <c r="A159" s="10" t="s">
        <v>309</v>
      </c>
      <c r="B159" s="2" t="s">
        <v>310</v>
      </c>
      <c r="C159" s="4" t="s">
        <v>157</v>
      </c>
      <c r="D159" s="5">
        <v>12400</v>
      </c>
      <c r="E159" s="5">
        <v>11500</v>
      </c>
      <c r="F159" s="8">
        <f t="shared" si="4"/>
        <v>92.7</v>
      </c>
      <c r="G159" s="5">
        <v>72400</v>
      </c>
      <c r="H159" s="9">
        <f t="shared" si="5"/>
        <v>15.9</v>
      </c>
    </row>
    <row r="160" spans="1:8" ht="62.4" x14ac:dyDescent="0.3">
      <c r="A160" s="10" t="s">
        <v>311</v>
      </c>
      <c r="B160" s="2" t="s">
        <v>312</v>
      </c>
      <c r="C160" s="4" t="s">
        <v>157</v>
      </c>
      <c r="D160" s="5">
        <v>4749</v>
      </c>
      <c r="E160" s="5">
        <v>4747.5</v>
      </c>
      <c r="F160" s="8">
        <f t="shared" si="4"/>
        <v>100</v>
      </c>
      <c r="G160" s="5">
        <v>19000</v>
      </c>
      <c r="H160" s="9">
        <f t="shared" si="5"/>
        <v>25</v>
      </c>
    </row>
    <row r="161" spans="1:8" ht="46.8" x14ac:dyDescent="0.3">
      <c r="A161" s="10" t="s">
        <v>313</v>
      </c>
      <c r="B161" s="2" t="s">
        <v>314</v>
      </c>
      <c r="C161" s="4" t="s">
        <v>157</v>
      </c>
      <c r="D161" s="5">
        <v>72</v>
      </c>
      <c r="E161" s="5">
        <v>72</v>
      </c>
      <c r="F161" s="8">
        <f t="shared" si="4"/>
        <v>100</v>
      </c>
      <c r="G161" s="5">
        <v>300</v>
      </c>
      <c r="H161" s="9">
        <f t="shared" si="5"/>
        <v>24</v>
      </c>
    </row>
    <row r="162" spans="1:8" ht="93.6" x14ac:dyDescent="0.3">
      <c r="A162" s="10" t="s">
        <v>315</v>
      </c>
      <c r="B162" s="2" t="s">
        <v>316</v>
      </c>
      <c r="C162" s="4" t="s">
        <v>157</v>
      </c>
      <c r="D162" s="5">
        <v>16850</v>
      </c>
      <c r="E162" s="5">
        <v>0</v>
      </c>
      <c r="F162" s="8">
        <f t="shared" si="4"/>
        <v>0</v>
      </c>
      <c r="G162" s="5">
        <v>67400</v>
      </c>
      <c r="H162" s="9">
        <f t="shared" si="5"/>
        <v>0</v>
      </c>
    </row>
    <row r="163" spans="1:8" ht="31.2" x14ac:dyDescent="0.3">
      <c r="A163" s="10" t="s">
        <v>317</v>
      </c>
      <c r="B163" s="2" t="s">
        <v>318</v>
      </c>
      <c r="C163" s="4" t="s">
        <v>157</v>
      </c>
      <c r="D163" s="5">
        <v>250</v>
      </c>
      <c r="E163" s="5">
        <v>0</v>
      </c>
      <c r="F163" s="8">
        <f t="shared" si="4"/>
        <v>0</v>
      </c>
      <c r="G163" s="5">
        <v>1200</v>
      </c>
      <c r="H163" s="9">
        <f t="shared" si="5"/>
        <v>0</v>
      </c>
    </row>
    <row r="164" spans="1:8" ht="109.2" x14ac:dyDescent="0.3">
      <c r="A164" s="10" t="s">
        <v>319</v>
      </c>
      <c r="B164" s="2" t="s">
        <v>320</v>
      </c>
      <c r="C164" s="4" t="s">
        <v>157</v>
      </c>
      <c r="D164" s="5">
        <v>0</v>
      </c>
      <c r="E164" s="5">
        <v>0</v>
      </c>
      <c r="F164" s="8">
        <v>0</v>
      </c>
      <c r="G164" s="5">
        <v>260700</v>
      </c>
      <c r="H164" s="9">
        <f t="shared" si="5"/>
        <v>0</v>
      </c>
    </row>
    <row r="165" spans="1:8" ht="124.8" x14ac:dyDescent="0.3">
      <c r="A165" s="10" t="s">
        <v>321</v>
      </c>
      <c r="B165" s="2" t="s">
        <v>322</v>
      </c>
      <c r="C165" s="4" t="s">
        <v>157</v>
      </c>
      <c r="D165" s="5">
        <v>499950</v>
      </c>
      <c r="E165" s="5">
        <v>499950</v>
      </c>
      <c r="F165" s="8">
        <f t="shared" si="4"/>
        <v>100</v>
      </c>
      <c r="G165" s="5">
        <v>2578700</v>
      </c>
      <c r="H165" s="9">
        <f t="shared" si="5"/>
        <v>19.399999999999999</v>
      </c>
    </row>
    <row r="166" spans="1:8" ht="109.2" x14ac:dyDescent="0.3">
      <c r="A166" s="10" t="s">
        <v>323</v>
      </c>
      <c r="B166" s="2" t="s">
        <v>324</v>
      </c>
      <c r="C166" s="4" t="s">
        <v>157</v>
      </c>
      <c r="D166" s="5">
        <v>499950</v>
      </c>
      <c r="E166" s="5">
        <v>499950</v>
      </c>
      <c r="F166" s="8">
        <f t="shared" si="4"/>
        <v>100</v>
      </c>
      <c r="G166" s="5">
        <v>2578700</v>
      </c>
      <c r="H166" s="9">
        <f t="shared" si="5"/>
        <v>19.399999999999999</v>
      </c>
    </row>
    <row r="167" spans="1:8" ht="124.8" x14ac:dyDescent="0.3">
      <c r="A167" s="10" t="s">
        <v>325</v>
      </c>
      <c r="B167" s="2" t="s">
        <v>322</v>
      </c>
      <c r="C167" s="4" t="s">
        <v>157</v>
      </c>
      <c r="D167" s="5">
        <v>499950</v>
      </c>
      <c r="E167" s="5">
        <v>499950</v>
      </c>
      <c r="F167" s="8">
        <f t="shared" si="4"/>
        <v>100</v>
      </c>
      <c r="G167" s="5">
        <v>2578700</v>
      </c>
      <c r="H167" s="9">
        <f t="shared" si="5"/>
        <v>19.399999999999999</v>
      </c>
    </row>
    <row r="168" spans="1:8" ht="93.6" x14ac:dyDescent="0.3">
      <c r="A168" s="10" t="s">
        <v>326</v>
      </c>
      <c r="B168" s="2" t="s">
        <v>327</v>
      </c>
      <c r="C168" s="4" t="s">
        <v>157</v>
      </c>
      <c r="D168" s="5">
        <v>495000</v>
      </c>
      <c r="E168" s="5">
        <v>495000</v>
      </c>
      <c r="F168" s="8">
        <f t="shared" si="4"/>
        <v>100</v>
      </c>
      <c r="G168" s="5">
        <v>2528100</v>
      </c>
      <c r="H168" s="9">
        <f t="shared" si="5"/>
        <v>19.600000000000001</v>
      </c>
    </row>
    <row r="169" spans="1:8" ht="93.6" x14ac:dyDescent="0.3">
      <c r="A169" s="10" t="s">
        <v>328</v>
      </c>
      <c r="B169" s="2" t="s">
        <v>329</v>
      </c>
      <c r="C169" s="4" t="s">
        <v>157</v>
      </c>
      <c r="D169" s="5">
        <v>4950</v>
      </c>
      <c r="E169" s="5">
        <v>4950</v>
      </c>
      <c r="F169" s="8">
        <f t="shared" si="4"/>
        <v>100</v>
      </c>
      <c r="G169" s="5">
        <v>50600</v>
      </c>
      <c r="H169" s="9">
        <f t="shared" si="5"/>
        <v>9.8000000000000007</v>
      </c>
    </row>
    <row r="170" spans="1:8" ht="15.6" x14ac:dyDescent="0.3">
      <c r="A170" s="10" t="s">
        <v>330</v>
      </c>
      <c r="B170" s="2" t="s">
        <v>331</v>
      </c>
      <c r="C170" s="4" t="s">
        <v>157</v>
      </c>
      <c r="D170" s="5">
        <v>0</v>
      </c>
      <c r="E170" s="5">
        <v>0</v>
      </c>
      <c r="F170" s="8">
        <v>0</v>
      </c>
      <c r="G170" s="5">
        <v>29440</v>
      </c>
      <c r="H170" s="9">
        <f t="shared" si="5"/>
        <v>0</v>
      </c>
    </row>
    <row r="171" spans="1:8" ht="93.6" x14ac:dyDescent="0.3">
      <c r="A171" s="10" t="s">
        <v>332</v>
      </c>
      <c r="B171" s="2" t="s">
        <v>333</v>
      </c>
      <c r="C171" s="4" t="s">
        <v>157</v>
      </c>
      <c r="D171" s="5">
        <v>0</v>
      </c>
      <c r="E171" s="5">
        <v>0</v>
      </c>
      <c r="F171" s="8">
        <v>0</v>
      </c>
      <c r="G171" s="5">
        <v>29440</v>
      </c>
      <c r="H171" s="9">
        <f t="shared" si="5"/>
        <v>0</v>
      </c>
    </row>
    <row r="172" spans="1:8" ht="78" x14ac:dyDescent="0.3">
      <c r="A172" s="10" t="s">
        <v>334</v>
      </c>
      <c r="B172" s="2" t="s">
        <v>335</v>
      </c>
      <c r="C172" s="4" t="s">
        <v>157</v>
      </c>
      <c r="D172" s="5">
        <v>0</v>
      </c>
      <c r="E172" s="5">
        <v>0</v>
      </c>
      <c r="F172" s="8">
        <v>0</v>
      </c>
      <c r="G172" s="5">
        <v>29440</v>
      </c>
      <c r="H172" s="9">
        <f t="shared" si="5"/>
        <v>0</v>
      </c>
    </row>
    <row r="173" spans="1:8" ht="156" x14ac:dyDescent="0.3">
      <c r="A173" s="10" t="s">
        <v>348</v>
      </c>
      <c r="B173" s="2" t="s">
        <v>347</v>
      </c>
      <c r="C173" s="4" t="s">
        <v>5</v>
      </c>
      <c r="D173" s="5">
        <v>0</v>
      </c>
      <c r="E173" s="5">
        <v>107934.29</v>
      </c>
      <c r="F173" s="8">
        <v>0</v>
      </c>
      <c r="G173" s="5">
        <v>0</v>
      </c>
      <c r="H173" s="9">
        <v>0</v>
      </c>
    </row>
    <row r="174" spans="1:8" ht="93.6" x14ac:dyDescent="0.3">
      <c r="A174" s="10" t="s">
        <v>350</v>
      </c>
      <c r="B174" s="2" t="s">
        <v>352</v>
      </c>
      <c r="C174" s="4" t="s">
        <v>349</v>
      </c>
      <c r="D174" s="5">
        <v>0</v>
      </c>
      <c r="E174" s="5">
        <v>107934.29</v>
      </c>
      <c r="F174" s="8">
        <v>0</v>
      </c>
      <c r="G174" s="5">
        <v>0</v>
      </c>
      <c r="H174" s="9">
        <v>0</v>
      </c>
    </row>
    <row r="175" spans="1:8" ht="93.6" x14ac:dyDescent="0.3">
      <c r="A175" s="10" t="s">
        <v>354</v>
      </c>
      <c r="B175" s="2" t="s">
        <v>353</v>
      </c>
      <c r="C175" s="4" t="s">
        <v>349</v>
      </c>
      <c r="D175" s="5">
        <v>0</v>
      </c>
      <c r="E175" s="5">
        <v>107934.29</v>
      </c>
      <c r="F175" s="8">
        <v>0</v>
      </c>
      <c r="G175" s="5">
        <v>0</v>
      </c>
      <c r="H175" s="9">
        <v>0</v>
      </c>
    </row>
    <row r="176" spans="1:8" ht="78" x14ac:dyDescent="0.3">
      <c r="A176" s="10" t="s">
        <v>336</v>
      </c>
      <c r="B176" s="2" t="s">
        <v>337</v>
      </c>
      <c r="C176" s="4" t="s">
        <v>5</v>
      </c>
      <c r="D176" s="5">
        <v>-1720707.23</v>
      </c>
      <c r="E176" s="5">
        <v>-1824149.69</v>
      </c>
      <c r="F176" s="8">
        <f t="shared" si="4"/>
        <v>106</v>
      </c>
      <c r="G176" s="5">
        <v>-1720707.23</v>
      </c>
      <c r="H176" s="9">
        <f t="shared" si="5"/>
        <v>106</v>
      </c>
    </row>
    <row r="177" spans="1:8" ht="62.4" x14ac:dyDescent="0.3">
      <c r="A177" s="10" t="s">
        <v>338</v>
      </c>
      <c r="B177" s="2" t="s">
        <v>339</v>
      </c>
      <c r="C177" s="4" t="s">
        <v>157</v>
      </c>
      <c r="D177" s="5">
        <v>-1720707.23</v>
      </c>
      <c r="E177" s="5">
        <v>-1824149.69</v>
      </c>
      <c r="F177" s="8">
        <f t="shared" si="4"/>
        <v>106</v>
      </c>
      <c r="G177" s="5">
        <v>-1720707.23</v>
      </c>
      <c r="H177" s="9">
        <f t="shared" si="5"/>
        <v>106</v>
      </c>
    </row>
    <row r="178" spans="1:8" x14ac:dyDescent="0.3">
      <c r="A178" s="13" t="s">
        <v>340</v>
      </c>
      <c r="B178" s="19"/>
      <c r="C178" s="13"/>
      <c r="D178" s="20">
        <v>118309457.94</v>
      </c>
      <c r="E178" s="20">
        <v>118387629.72</v>
      </c>
      <c r="F178" s="21">
        <f t="shared" si="4"/>
        <v>100.1</v>
      </c>
      <c r="G178" s="20">
        <v>469698550.47000003</v>
      </c>
      <c r="H178" s="22">
        <f t="shared" si="5"/>
        <v>25.2</v>
      </c>
    </row>
    <row r="179" spans="1:8" x14ac:dyDescent="0.3">
      <c r="A179" s="12"/>
      <c r="B179" s="1"/>
      <c r="C179" s="1"/>
      <c r="D179" s="1"/>
      <c r="E179" s="1"/>
      <c r="F179" s="1"/>
      <c r="G179" s="1"/>
    </row>
    <row r="180" spans="1:8" x14ac:dyDescent="0.3">
      <c r="A180" s="12"/>
      <c r="B180" s="1"/>
      <c r="C180" s="1"/>
      <c r="D180" s="1"/>
      <c r="E180" s="1"/>
      <c r="F180" s="1"/>
      <c r="G180" s="1"/>
    </row>
    <row r="181" spans="1:8" x14ac:dyDescent="0.3">
      <c r="B181" t="s">
        <v>345</v>
      </c>
    </row>
    <row r="182" spans="1:8" x14ac:dyDescent="0.3">
      <c r="B182" t="s">
        <v>345</v>
      </c>
    </row>
    <row r="183" spans="1:8" x14ac:dyDescent="0.3">
      <c r="B183" t="s">
        <v>351</v>
      </c>
    </row>
    <row r="184" spans="1:8" x14ac:dyDescent="0.3">
      <c r="B184" t="s">
        <v>345</v>
      </c>
    </row>
    <row r="185" spans="1:8" x14ac:dyDescent="0.3">
      <c r="B185" t="s">
        <v>345</v>
      </c>
    </row>
    <row r="186" spans="1:8" x14ac:dyDescent="0.3">
      <c r="B186" t="s">
        <v>345</v>
      </c>
    </row>
    <row r="187" spans="1:8" x14ac:dyDescent="0.3">
      <c r="B187" t="s">
        <v>345</v>
      </c>
    </row>
    <row r="188" spans="1:8" x14ac:dyDescent="0.3">
      <c r="B188" t="s">
        <v>345</v>
      </c>
    </row>
    <row r="189" spans="1:8" x14ac:dyDescent="0.3">
      <c r="B189" t="s">
        <v>345</v>
      </c>
    </row>
    <row r="190" spans="1:8" x14ac:dyDescent="0.3">
      <c r="B190" t="s">
        <v>346</v>
      </c>
    </row>
  </sheetData>
  <mergeCells count="1">
    <mergeCell ref="A2:H2"/>
  </mergeCells>
  <printOptions horizontalCentered="1"/>
  <pageMargins left="0.70866141732283472" right="0.31496062992125984" top="0.74803149606299213" bottom="0.35433070866141736" header="0.31496062992125984" footer="0.31496062992125984"/>
  <pageSetup paperSize="9" scale="60" fitToHeight="12"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Исполнение 1 кв. 2013 г. (тыс.)</vt:lpstr>
      <vt:lpstr>Исполнение 1 кв. 2013 г. (руб.)</vt:lpstr>
      <vt:lpstr>Лист3</vt:lpstr>
    </vt:vector>
  </TitlesOfParts>
  <Company>ФУ администрации г.Бородино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Доронина Ю.М.</dc:creator>
  <cp:lastModifiedBy>Доронина Ю.М.</cp:lastModifiedBy>
  <cp:lastPrinted>2013-04-19T02:57:19Z</cp:lastPrinted>
  <dcterms:created xsi:type="dcterms:W3CDTF">2013-04-16T05:38:35Z</dcterms:created>
  <dcterms:modified xsi:type="dcterms:W3CDTF">2013-04-19T03:33:52Z</dcterms:modified>
</cp:coreProperties>
</file>