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300" yWindow="345" windowWidth="12450" windowHeight="7815" tabRatio="886" activeTab="2"/>
  </bookViews>
  <sheets>
    <sheet name="01.01.21" sheetId="85" r:id="rId1"/>
    <sheet name="01.02.21" sheetId="84" r:id="rId2"/>
    <sheet name="01.03.21" sheetId="86" r:id="rId3"/>
  </sheets>
  <calcPr calcId="145621" refMode="R1C1"/>
</workbook>
</file>

<file path=xl/calcChain.xml><?xml version="1.0" encoding="utf-8"?>
<calcChain xmlns="http://schemas.openxmlformats.org/spreadsheetml/2006/main">
  <c r="L26" i="86" l="1"/>
  <c r="L29" i="86" s="1"/>
  <c r="H26" i="86"/>
  <c r="H29" i="86" s="1"/>
  <c r="L29" i="85" l="1"/>
  <c r="L26" i="85"/>
  <c r="H26" i="85"/>
  <c r="H29" i="85" s="1"/>
  <c r="H29" i="84" l="1"/>
  <c r="L26" i="84"/>
  <c r="L29" i="84" s="1"/>
  <c r="H26" i="84"/>
</calcChain>
</file>

<file path=xl/sharedStrings.xml><?xml version="1.0" encoding="utf-8"?>
<sst xmlns="http://schemas.openxmlformats.org/spreadsheetml/2006/main" count="181" uniqueCount="56">
  <si>
    <t xml:space="preserve"> руб.</t>
  </si>
  <si>
    <t xml:space="preserve">в т.ч. верхний предел суммы обязательств по муниципальным гарантиям </t>
  </si>
  <si>
    <t>(рубли)</t>
  </si>
  <si>
    <t>N</t>
  </si>
  <si>
    <t xml:space="preserve">Дата    </t>
  </si>
  <si>
    <t>Регист-рационный  код</t>
  </si>
  <si>
    <t>Наименование кредитора</t>
  </si>
  <si>
    <t>Наименование  заемщика</t>
  </si>
  <si>
    <t xml:space="preserve">Форма   обеспечения обязательст-ва, номер и дата договора, залога/         гарантии  </t>
  </si>
  <si>
    <t>Основание возникновения долгового обязательства</t>
  </si>
  <si>
    <t xml:space="preserve">Исполнение или   прекращение долгового обязательства </t>
  </si>
  <si>
    <t>Просрочен-ная задолжен-ность (основной долг, проценты, штрафы, пени)</t>
  </si>
  <si>
    <t>Объем (остаток) долгового обязательства (непогашенный кредит, неисполь-зованная гарантия)</t>
  </si>
  <si>
    <t>вид,   номер и дата документа (договор и т.д.)</t>
  </si>
  <si>
    <t>сумма</t>
  </si>
  <si>
    <t>дата/срок погашения (график)</t>
  </si>
  <si>
    <t>основание</t>
  </si>
  <si>
    <t>дата</t>
  </si>
  <si>
    <t>1</t>
  </si>
  <si>
    <t xml:space="preserve">2     </t>
  </si>
  <si>
    <t xml:space="preserve">3       </t>
  </si>
  <si>
    <t xml:space="preserve">4      </t>
  </si>
  <si>
    <t xml:space="preserve">5      </t>
  </si>
  <si>
    <t xml:space="preserve">6       </t>
  </si>
  <si>
    <t xml:space="preserve">7    </t>
  </si>
  <si>
    <t xml:space="preserve">8  </t>
  </si>
  <si>
    <t xml:space="preserve">9    </t>
  </si>
  <si>
    <t xml:space="preserve">10    </t>
  </si>
  <si>
    <t xml:space="preserve">11 </t>
  </si>
  <si>
    <t xml:space="preserve">12  </t>
  </si>
  <si>
    <t xml:space="preserve">13      </t>
  </si>
  <si>
    <t xml:space="preserve">14       </t>
  </si>
  <si>
    <t xml:space="preserve">1.  Бюджетные кредиты, привлеченные в бюджет  города Бородино от других бюджетов бюджетной системы Российской Федерации </t>
  </si>
  <si>
    <t>итого</t>
  </si>
  <si>
    <t xml:space="preserve">2.  Кредиты, полученные  городом Бородино  от кредитных организаций </t>
  </si>
  <si>
    <t>Финансовое управление администрации города Бородино</t>
  </si>
  <si>
    <t>3. Муниципальные гарантии</t>
  </si>
  <si>
    <t>(расшифровка подписи)</t>
  </si>
  <si>
    <t>и контроля финансового управления</t>
  </si>
  <si>
    <t xml:space="preserve">начальник отдела учета, отчетности и </t>
  </si>
  <si>
    <t>контроля администрации города Бородино</t>
  </si>
  <si>
    <t xml:space="preserve">администрации города Бородино </t>
  </si>
  <si>
    <t>(подпись)</t>
  </si>
  <si>
    <t>Публичное акционерное общество  "Совкомбанк"</t>
  </si>
  <si>
    <t>О.Н.Миллер</t>
  </si>
  <si>
    <t xml:space="preserve">Руководитель финансового управления - </t>
  </si>
  <si>
    <t>Л.М.Мильчакова</t>
  </si>
  <si>
    <t>МК от 23.10.2020 №бн</t>
  </si>
  <si>
    <t>Главный специалист отдела учета, отчетности</t>
  </si>
  <si>
    <t>п/п №2 от 02.11.2020</t>
  </si>
  <si>
    <t>Верхний предел муниципального долга  на 01.01.2022 г.</t>
  </si>
  <si>
    <t>МУНИЦИПАЛЬНАЯ ДОЛГОВАЯ КНИГА ГОРОДА БОРОДИНО на 01.02.2021 г.</t>
  </si>
  <si>
    <t xml:space="preserve">Предельный объем муниципального долга на 20    г. </t>
  </si>
  <si>
    <t>МУНИЦИПАЛЬНАЯ ДОЛГОВАЯ КНИГА ГОРОДА БОРОДИНО на 01.01.2021 г.</t>
  </si>
  <si>
    <t>МУНИЦИПАЛЬНАЯ ДОЛГОВАЯ КНИГА ГОРОДА БОРОДИНО на 01.03.2021 г.</t>
  </si>
  <si>
    <t>п/п 830841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</si>
</sst>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#,##0_р_."/>
    <numFmt numFmtId="166" formatCode="#,##0.00_р_."/>
  </numFmts>
  <fonts count="6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3" fillId="0" borderId="0" applyFont="0" applyFill="0" applyBorder="0" applyAlignment="0" applyProtection="0"/>
  </cellStyleXfs>
  <cellXfs count="93">
    <xf numFmtId="0" fontId="0" fillId="0" borderId="0" xfId="0"/>
    <xf numFmtId="0" fontId="4" fillId="0" borderId="0" xfId="0" applyFont="1"/>
    <xf numFmtId="0" fontId="2" fillId="0" borderId="10" xfId="1" applyFont="1" applyBorder="1" applyAlignment="1">
      <alignment horizontal="center" vertical="top" wrapText="1"/>
    </xf>
    <xf numFmtId="0" fontId="2" fillId="0" borderId="12" xfId="1" applyFont="1" applyBorder="1" applyAlignment="1">
      <alignment horizontal="center" vertical="center" wrapText="1"/>
    </xf>
    <xf numFmtId="14" fontId="2" fillId="0" borderId="15" xfId="1" applyNumberFormat="1" applyFont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 wrapText="1"/>
    </xf>
    <xf numFmtId="14" fontId="2" fillId="0" borderId="1" xfId="1" applyNumberFormat="1" applyFont="1" applyBorder="1" applyAlignment="1">
      <alignment horizontal="center" vertical="center" wrapText="1"/>
    </xf>
    <xf numFmtId="14" fontId="2" fillId="0" borderId="10" xfId="1" applyNumberFormat="1" applyFont="1" applyBorder="1" applyAlignment="1">
      <alignment horizontal="center" vertical="center" wrapText="1"/>
    </xf>
    <xf numFmtId="165" fontId="2" fillId="0" borderId="15" xfId="1" applyNumberFormat="1" applyFont="1" applyBorder="1" applyAlignment="1">
      <alignment horizontal="center" vertical="center"/>
    </xf>
    <xf numFmtId="165" fontId="5" fillId="0" borderId="10" xfId="1" applyNumberFormat="1" applyFont="1" applyBorder="1" applyAlignment="1">
      <alignment vertical="top" wrapText="1"/>
    </xf>
    <xf numFmtId="0" fontId="2" fillId="0" borderId="10" xfId="1" applyFont="1" applyBorder="1" applyAlignment="1">
      <alignment vertical="top" wrapText="1"/>
    </xf>
    <xf numFmtId="0" fontId="2" fillId="0" borderId="11" xfId="1" applyFont="1" applyBorder="1" applyAlignment="1">
      <alignment vertical="top" wrapText="1"/>
    </xf>
    <xf numFmtId="0" fontId="5" fillId="0" borderId="10" xfId="1" applyFont="1" applyBorder="1" applyAlignment="1">
      <alignment vertical="top" wrapText="1"/>
    </xf>
    <xf numFmtId="165" fontId="5" fillId="0" borderId="10" xfId="1" applyNumberFormat="1" applyFont="1" applyBorder="1" applyAlignment="1">
      <alignment horizontal="center" vertical="center" wrapText="1"/>
    </xf>
    <xf numFmtId="0" fontId="2" fillId="0" borderId="6" xfId="1" applyFont="1" applyBorder="1" applyAlignment="1">
      <alignment vertical="top" wrapText="1"/>
    </xf>
    <xf numFmtId="0" fontId="2" fillId="0" borderId="8" xfId="1" applyFont="1" applyBorder="1" applyAlignment="1">
      <alignment vertical="top" wrapText="1"/>
    </xf>
    <xf numFmtId="0" fontId="2" fillId="0" borderId="19" xfId="1" applyFont="1" applyBorder="1" applyAlignment="1">
      <alignment vertical="top" wrapText="1"/>
    </xf>
    <xf numFmtId="0" fontId="2" fillId="0" borderId="0" xfId="1" applyFont="1" applyAlignment="1"/>
    <xf numFmtId="166" fontId="5" fillId="0" borderId="10" xfId="1" applyNumberFormat="1" applyFont="1" applyBorder="1" applyAlignment="1">
      <alignment vertical="top" wrapText="1"/>
    </xf>
    <xf numFmtId="166" fontId="5" fillId="0" borderId="19" xfId="1" applyNumberFormat="1" applyFont="1" applyBorder="1" applyAlignment="1">
      <alignment vertical="top" wrapText="1"/>
    </xf>
    <xf numFmtId="166" fontId="5" fillId="0" borderId="10" xfId="1" applyNumberFormat="1" applyFont="1" applyBorder="1" applyAlignment="1">
      <alignment horizontal="right" vertical="center" wrapText="1"/>
    </xf>
    <xf numFmtId="166" fontId="5" fillId="0" borderId="19" xfId="1" applyNumberFormat="1" applyFont="1" applyBorder="1" applyAlignment="1">
      <alignment horizontal="right" vertical="top" wrapText="1"/>
    </xf>
    <xf numFmtId="0" fontId="2" fillId="0" borderId="20" xfId="1" applyFont="1" applyBorder="1" applyAlignment="1"/>
    <xf numFmtId="0" fontId="2" fillId="0" borderId="0" xfId="1" applyFont="1" applyBorder="1" applyAlignment="1"/>
    <xf numFmtId="0" fontId="2" fillId="0" borderId="0" xfId="1" applyFont="1" applyAlignment="1">
      <alignment horizontal="left"/>
    </xf>
    <xf numFmtId="0" fontId="2" fillId="0" borderId="0" xfId="1" applyFont="1"/>
    <xf numFmtId="0" fontId="2" fillId="0" borderId="20" xfId="1" applyFont="1" applyBorder="1" applyAlignment="1">
      <alignment horizontal="justify"/>
    </xf>
    <xf numFmtId="0" fontId="2" fillId="0" borderId="20" xfId="1" applyFont="1" applyBorder="1"/>
    <xf numFmtId="4" fontId="2" fillId="0" borderId="16" xfId="1" applyNumberFormat="1" applyFont="1" applyBorder="1" applyAlignment="1">
      <alignment horizontal="right" vertical="center" wrapText="1"/>
    </xf>
    <xf numFmtId="165" fontId="2" fillId="0" borderId="16" xfId="1" applyNumberFormat="1" applyFont="1" applyBorder="1" applyAlignment="1">
      <alignment horizontal="center" vertical="center" wrapText="1"/>
    </xf>
    <xf numFmtId="164" fontId="2" fillId="0" borderId="16" xfId="2" applyFont="1" applyBorder="1" applyAlignment="1">
      <alignment horizontal="right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16" xfId="1" applyFont="1" applyBorder="1" applyAlignment="1">
      <alignment horizontal="center" vertical="center" wrapText="1"/>
    </xf>
    <xf numFmtId="14" fontId="2" fillId="0" borderId="16" xfId="1" applyNumberFormat="1" applyFont="1" applyBorder="1" applyAlignment="1">
      <alignment horizontal="center" vertical="center" wrapText="1"/>
    </xf>
    <xf numFmtId="0" fontId="2" fillId="0" borderId="0" xfId="1" applyFont="1" applyAlignment="1">
      <alignment horizontal="justify"/>
    </xf>
    <xf numFmtId="164" fontId="2" fillId="0" borderId="16" xfId="2" applyFont="1" applyBorder="1" applyAlignment="1">
      <alignment horizontal="center" vertical="center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0" fontId="2" fillId="0" borderId="0" xfId="1" applyFont="1" applyBorder="1" applyAlignment="1">
      <alignment horizontal="justify"/>
    </xf>
    <xf numFmtId="0" fontId="2" fillId="0" borderId="1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11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justify"/>
    </xf>
    <xf numFmtId="0" fontId="2" fillId="0" borderId="0" xfId="1" applyFont="1" applyBorder="1" applyAlignment="1">
      <alignment horizontal="left"/>
    </xf>
    <xf numFmtId="0" fontId="2" fillId="0" borderId="0" xfId="1" applyFont="1" applyAlignment="1">
      <alignment horizontal="justify"/>
    </xf>
    <xf numFmtId="0" fontId="2" fillId="0" borderId="0" xfId="1" applyFont="1" applyBorder="1"/>
    <xf numFmtId="0" fontId="2" fillId="0" borderId="12" xfId="1" applyFont="1" applyBorder="1" applyAlignment="1">
      <alignment vertical="top" wrapText="1"/>
    </xf>
    <xf numFmtId="0" fontId="2" fillId="0" borderId="13" xfId="1" applyFont="1" applyBorder="1" applyAlignment="1">
      <alignment vertical="top" wrapText="1"/>
    </xf>
    <xf numFmtId="0" fontId="2" fillId="0" borderId="14" xfId="1" applyFont="1" applyBorder="1" applyAlignment="1">
      <alignment vertical="top" wrapText="1"/>
    </xf>
    <xf numFmtId="0" fontId="5" fillId="0" borderId="12" xfId="1" applyFont="1" applyBorder="1" applyAlignment="1">
      <alignment horizontal="right" vertical="top" wrapText="1"/>
    </xf>
    <xf numFmtId="0" fontId="5" fillId="0" borderId="13" xfId="1" applyFont="1" applyBorder="1" applyAlignment="1">
      <alignment horizontal="right" vertical="top" wrapText="1"/>
    </xf>
    <xf numFmtId="0" fontId="5" fillId="0" borderId="14" xfId="1" applyFont="1" applyBorder="1" applyAlignment="1">
      <alignment horizontal="right" vertical="top" wrapText="1"/>
    </xf>
    <xf numFmtId="0" fontId="2" fillId="0" borderId="3" xfId="1" applyFont="1" applyBorder="1" applyAlignment="1">
      <alignment vertical="top" wrapText="1"/>
    </xf>
    <xf numFmtId="0" fontId="2" fillId="0" borderId="4" xfId="1" applyFont="1" applyBorder="1" applyAlignment="1">
      <alignment vertical="top" wrapText="1"/>
    </xf>
    <xf numFmtId="0" fontId="2" fillId="0" borderId="5" xfId="1" applyFont="1" applyBorder="1" applyAlignment="1">
      <alignment vertical="top" wrapText="1"/>
    </xf>
    <xf numFmtId="0" fontId="5" fillId="0" borderId="9" xfId="1" applyFont="1" applyBorder="1" applyAlignment="1">
      <alignment horizontal="right" vertical="top" wrapText="1"/>
    </xf>
    <xf numFmtId="0" fontId="5" fillId="0" borderId="1" xfId="1" applyFont="1" applyBorder="1" applyAlignment="1">
      <alignment horizontal="right" vertical="top" wrapText="1"/>
    </xf>
    <xf numFmtId="0" fontId="5" fillId="0" borderId="10" xfId="1" applyFont="1" applyBorder="1" applyAlignment="1">
      <alignment horizontal="right" vertical="top" wrapText="1"/>
    </xf>
    <xf numFmtId="0" fontId="2" fillId="0" borderId="12" xfId="1" applyFont="1" applyBorder="1" applyAlignment="1">
      <alignment horizontal="left" vertical="top" wrapText="1"/>
    </xf>
    <xf numFmtId="0" fontId="2" fillId="0" borderId="13" xfId="1" applyFont="1" applyBorder="1" applyAlignment="1">
      <alignment horizontal="left" vertical="top" wrapText="1"/>
    </xf>
    <xf numFmtId="0" fontId="2" fillId="0" borderId="14" xfId="1" applyFont="1" applyBorder="1" applyAlignment="1">
      <alignment horizontal="left" vertical="top" wrapText="1"/>
    </xf>
    <xf numFmtId="0" fontId="5" fillId="0" borderId="17" xfId="1" applyFont="1" applyBorder="1" applyAlignment="1">
      <alignment horizontal="right" vertical="top" wrapText="1"/>
    </xf>
    <xf numFmtId="0" fontId="5" fillId="0" borderId="18" xfId="1" applyFont="1" applyBorder="1" applyAlignment="1">
      <alignment horizontal="right" vertical="top" wrapText="1"/>
    </xf>
    <xf numFmtId="0" fontId="5" fillId="0" borderId="19" xfId="1" applyFont="1" applyBorder="1" applyAlignment="1">
      <alignment horizontal="right" vertical="top" wrapText="1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top" wrapText="1"/>
    </xf>
    <xf numFmtId="0" fontId="2" fillId="0" borderId="6" xfId="1" applyFont="1" applyBorder="1" applyAlignment="1">
      <alignment horizontal="center" vertical="top" wrapText="1"/>
    </xf>
    <xf numFmtId="0" fontId="2" fillId="0" borderId="11" xfId="1" applyFont="1" applyBorder="1" applyAlignment="1">
      <alignment horizontal="center" vertical="top" wrapText="1"/>
    </xf>
    <xf numFmtId="0" fontId="2" fillId="0" borderId="2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0" xfId="1" applyFont="1" applyAlignment="1">
      <alignment horizontal="center"/>
    </xf>
    <xf numFmtId="4" fontId="2" fillId="0" borderId="0" xfId="1" applyNumberFormat="1" applyFont="1"/>
    <xf numFmtId="165" fontId="2" fillId="0" borderId="0" xfId="1" applyNumberFormat="1" applyFont="1"/>
    <xf numFmtId="0" fontId="2" fillId="0" borderId="0" xfId="1" applyFont="1" applyFill="1" applyAlignment="1">
      <alignment horizontal="justify"/>
    </xf>
    <xf numFmtId="166" fontId="2" fillId="0" borderId="0" xfId="1" applyNumberFormat="1" applyFont="1" applyAlignment="1">
      <alignment horizontal="right"/>
    </xf>
    <xf numFmtId="0" fontId="2" fillId="0" borderId="1" xfId="1" applyFont="1" applyBorder="1" applyAlignment="1">
      <alignment horizontal="right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Medium9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view="pageBreakPreview" zoomScale="60" zoomScaleNormal="100" workbookViewId="0">
      <selection activeCell="A3" sqref="A3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22.5703125" customWidth="1"/>
    <col min="8" max="8" width="17.42578125" customWidth="1"/>
    <col min="9" max="9" width="11.140625" customWidth="1"/>
    <col min="10" max="10" width="13.7109375" customWidth="1"/>
    <col min="11" max="11" width="11.28515625" customWidth="1"/>
    <col min="12" max="12" width="16.285156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87" t="s">
        <v>53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</row>
    <row r="3" spans="1:14" x14ac:dyDescent="0.25">
      <c r="A3" s="40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6" t="s">
        <v>50</v>
      </c>
      <c r="B4" s="26"/>
      <c r="C4" s="26"/>
      <c r="D4" s="26"/>
      <c r="E4" s="26"/>
      <c r="F4" s="26"/>
      <c r="G4" s="26"/>
      <c r="H4" s="26"/>
      <c r="I4" s="88">
        <v>26000000</v>
      </c>
      <c r="J4" s="88"/>
      <c r="K4" s="26" t="s">
        <v>0</v>
      </c>
      <c r="L4" s="26"/>
      <c r="M4" s="26"/>
      <c r="N4" s="26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89">
        <v>0</v>
      </c>
      <c r="J5" s="89"/>
      <c r="K5" s="26" t="s">
        <v>0</v>
      </c>
      <c r="L5" s="26"/>
      <c r="M5" s="26"/>
      <c r="N5" s="26"/>
    </row>
    <row r="6" spans="1:14" x14ac:dyDescent="0.25">
      <c r="A6" s="90" t="s">
        <v>52</v>
      </c>
      <c r="B6" s="90"/>
      <c r="C6" s="90"/>
      <c r="D6" s="90"/>
      <c r="E6" s="90"/>
      <c r="F6" s="90"/>
      <c r="G6" s="90"/>
      <c r="H6" s="90"/>
      <c r="I6" s="91"/>
      <c r="J6" s="91"/>
      <c r="K6" s="26" t="s">
        <v>0</v>
      </c>
      <c r="L6" s="40"/>
      <c r="M6" s="40"/>
      <c r="N6" s="26"/>
    </row>
    <row r="7" spans="1:14" ht="15.75" thickBot="1" x14ac:dyDescent="0.3">
      <c r="A7" s="92" t="s">
        <v>2</v>
      </c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</row>
    <row r="8" spans="1:14" x14ac:dyDescent="0.25">
      <c r="A8" s="84" t="s">
        <v>3</v>
      </c>
      <c r="B8" s="84" t="s">
        <v>4</v>
      </c>
      <c r="C8" s="84" t="s">
        <v>5</v>
      </c>
      <c r="D8" s="84" t="s">
        <v>6</v>
      </c>
      <c r="E8" s="84" t="s">
        <v>7</v>
      </c>
      <c r="F8" s="84" t="s">
        <v>8</v>
      </c>
      <c r="G8" s="72" t="s">
        <v>9</v>
      </c>
      <c r="H8" s="73"/>
      <c r="I8" s="74"/>
      <c r="J8" s="72" t="s">
        <v>10</v>
      </c>
      <c r="K8" s="73"/>
      <c r="L8" s="74"/>
      <c r="M8" s="81" t="s">
        <v>11</v>
      </c>
      <c r="N8" s="81" t="s">
        <v>12</v>
      </c>
    </row>
    <row r="9" spans="1:14" x14ac:dyDescent="0.25">
      <c r="A9" s="85"/>
      <c r="B9" s="85"/>
      <c r="C9" s="85"/>
      <c r="D9" s="85"/>
      <c r="E9" s="85"/>
      <c r="F9" s="85"/>
      <c r="G9" s="75"/>
      <c r="H9" s="76"/>
      <c r="I9" s="77"/>
      <c r="J9" s="75"/>
      <c r="K9" s="76"/>
      <c r="L9" s="77"/>
      <c r="M9" s="82"/>
      <c r="N9" s="82"/>
    </row>
    <row r="10" spans="1:14" x14ac:dyDescent="0.25">
      <c r="A10" s="85"/>
      <c r="B10" s="85"/>
      <c r="C10" s="85"/>
      <c r="D10" s="85"/>
      <c r="E10" s="85"/>
      <c r="F10" s="85"/>
      <c r="G10" s="75"/>
      <c r="H10" s="76"/>
      <c r="I10" s="77"/>
      <c r="J10" s="75"/>
      <c r="K10" s="76"/>
      <c r="L10" s="77"/>
      <c r="M10" s="82"/>
      <c r="N10" s="82"/>
    </row>
    <row r="11" spans="1:14" x14ac:dyDescent="0.25">
      <c r="A11" s="85"/>
      <c r="B11" s="85"/>
      <c r="C11" s="85"/>
      <c r="D11" s="85"/>
      <c r="E11" s="85"/>
      <c r="F11" s="85"/>
      <c r="G11" s="75"/>
      <c r="H11" s="76"/>
      <c r="I11" s="77"/>
      <c r="J11" s="75"/>
      <c r="K11" s="76"/>
      <c r="L11" s="77"/>
      <c r="M11" s="82"/>
      <c r="N11" s="82"/>
    </row>
    <row r="12" spans="1:14" x14ac:dyDescent="0.25">
      <c r="A12" s="85"/>
      <c r="B12" s="85"/>
      <c r="C12" s="85"/>
      <c r="D12" s="85"/>
      <c r="E12" s="85"/>
      <c r="F12" s="85"/>
      <c r="G12" s="75"/>
      <c r="H12" s="76"/>
      <c r="I12" s="77"/>
      <c r="J12" s="75"/>
      <c r="K12" s="76"/>
      <c r="L12" s="77"/>
      <c r="M12" s="82"/>
      <c r="N12" s="82"/>
    </row>
    <row r="13" spans="1:14" ht="15.75" thickBot="1" x14ac:dyDescent="0.3">
      <c r="A13" s="85"/>
      <c r="B13" s="85"/>
      <c r="C13" s="85"/>
      <c r="D13" s="85"/>
      <c r="E13" s="85"/>
      <c r="F13" s="85"/>
      <c r="G13" s="78"/>
      <c r="H13" s="79"/>
      <c r="I13" s="80"/>
      <c r="J13" s="78"/>
      <c r="K13" s="79"/>
      <c r="L13" s="80"/>
      <c r="M13" s="82"/>
      <c r="N13" s="82"/>
    </row>
    <row r="14" spans="1:14" x14ac:dyDescent="0.25">
      <c r="A14" s="85"/>
      <c r="B14" s="85"/>
      <c r="C14" s="85"/>
      <c r="D14" s="85"/>
      <c r="E14" s="85"/>
      <c r="F14" s="85"/>
      <c r="G14" s="84" t="s">
        <v>13</v>
      </c>
      <c r="H14" s="84" t="s">
        <v>14</v>
      </c>
      <c r="I14" s="84" t="s">
        <v>15</v>
      </c>
      <c r="J14" s="84" t="s">
        <v>16</v>
      </c>
      <c r="K14" s="84" t="s">
        <v>17</v>
      </c>
      <c r="L14" s="84" t="s">
        <v>14</v>
      </c>
      <c r="M14" s="82"/>
      <c r="N14" s="82"/>
    </row>
    <row r="15" spans="1:14" x14ac:dyDescent="0.25">
      <c r="A15" s="85"/>
      <c r="B15" s="85"/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2"/>
      <c r="N15" s="82"/>
    </row>
    <row r="16" spans="1:14" x14ac:dyDescent="0.25">
      <c r="A16" s="85"/>
      <c r="B16" s="85"/>
      <c r="C16" s="85"/>
      <c r="D16" s="85"/>
      <c r="E16" s="85"/>
      <c r="F16" s="85"/>
      <c r="G16" s="85"/>
      <c r="H16" s="85"/>
      <c r="I16" s="85"/>
      <c r="J16" s="85"/>
      <c r="K16" s="85"/>
      <c r="L16" s="85"/>
      <c r="M16" s="82"/>
      <c r="N16" s="82"/>
    </row>
    <row r="17" spans="1:14" x14ac:dyDescent="0.25">
      <c r="A17" s="85"/>
      <c r="B17" s="85"/>
      <c r="C17" s="85"/>
      <c r="D17" s="85"/>
      <c r="E17" s="85"/>
      <c r="F17" s="85"/>
      <c r="G17" s="85"/>
      <c r="H17" s="85"/>
      <c r="I17" s="85"/>
      <c r="J17" s="85"/>
      <c r="K17" s="85"/>
      <c r="L17" s="85"/>
      <c r="M17" s="82"/>
      <c r="N17" s="82"/>
    </row>
    <row r="18" spans="1:14" x14ac:dyDescent="0.25">
      <c r="A18" s="85"/>
      <c r="B18" s="85"/>
      <c r="C18" s="85"/>
      <c r="D18" s="85"/>
      <c r="E18" s="85"/>
      <c r="F18" s="85"/>
      <c r="G18" s="85"/>
      <c r="H18" s="85"/>
      <c r="I18" s="85"/>
      <c r="J18" s="85"/>
      <c r="K18" s="85"/>
      <c r="L18" s="85"/>
      <c r="M18" s="82"/>
      <c r="N18" s="82"/>
    </row>
    <row r="19" spans="1:14" ht="15.75" thickBot="1" x14ac:dyDescent="0.3">
      <c r="A19" s="86"/>
      <c r="B19" s="86"/>
      <c r="C19" s="86"/>
      <c r="D19" s="86"/>
      <c r="E19" s="86"/>
      <c r="F19" s="86"/>
      <c r="G19" s="86"/>
      <c r="H19" s="86"/>
      <c r="I19" s="86"/>
      <c r="J19" s="86"/>
      <c r="K19" s="86"/>
      <c r="L19" s="86"/>
      <c r="M19" s="83"/>
      <c r="N19" s="83"/>
    </row>
    <row r="20" spans="1:14" ht="15.75" thickBot="1" x14ac:dyDescent="0.3">
      <c r="A20" s="44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54" t="s">
        <v>32</v>
      </c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6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42"/>
      <c r="K22" s="8"/>
      <c r="L22" s="43"/>
      <c r="M22" s="6"/>
      <c r="N22" s="9"/>
    </row>
    <row r="23" spans="1:14" ht="15.75" thickBot="1" x14ac:dyDescent="0.3">
      <c r="A23" s="57" t="s">
        <v>33</v>
      </c>
      <c r="B23" s="58"/>
      <c r="C23" s="58"/>
      <c r="D23" s="58"/>
      <c r="E23" s="58"/>
      <c r="F23" s="58"/>
      <c r="G23" s="59"/>
      <c r="H23" s="10"/>
      <c r="I23" s="11"/>
      <c r="J23" s="12"/>
      <c r="K23" s="13"/>
      <c r="L23" s="10"/>
      <c r="M23" s="11"/>
      <c r="N23" s="14">
        <v>0</v>
      </c>
    </row>
    <row r="24" spans="1:14" x14ac:dyDescent="0.25">
      <c r="A24" s="60" t="s">
        <v>34</v>
      </c>
      <c r="B24" s="61"/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2"/>
    </row>
    <row r="25" spans="1:14" ht="69" customHeight="1" x14ac:dyDescent="0.25">
      <c r="A25" s="35">
        <v>1</v>
      </c>
      <c r="B25" s="36">
        <v>44127</v>
      </c>
      <c r="C25" s="35"/>
      <c r="D25" s="35" t="s">
        <v>43</v>
      </c>
      <c r="E25" s="35" t="s">
        <v>35</v>
      </c>
      <c r="F25" s="35" t="s">
        <v>47</v>
      </c>
      <c r="G25" s="35" t="s">
        <v>49</v>
      </c>
      <c r="H25" s="38">
        <v>5000000</v>
      </c>
      <c r="I25" s="36">
        <v>45222</v>
      </c>
      <c r="J25" s="35"/>
      <c r="K25" s="36"/>
      <c r="L25" s="29"/>
      <c r="M25" s="30"/>
      <c r="N25" s="31"/>
    </row>
    <row r="26" spans="1:14" ht="15.75" thickBot="1" x14ac:dyDescent="0.3">
      <c r="A26" s="63" t="s">
        <v>33</v>
      </c>
      <c r="B26" s="64"/>
      <c r="C26" s="64"/>
      <c r="D26" s="64"/>
      <c r="E26" s="64"/>
      <c r="F26" s="64"/>
      <c r="G26" s="65"/>
      <c r="H26" s="19">
        <f>SUM(H25:H25)</f>
        <v>5000000</v>
      </c>
      <c r="I26" s="11"/>
      <c r="J26" s="12"/>
      <c r="K26" s="13"/>
      <c r="L26" s="19">
        <f>SUM(L25:L25)</f>
        <v>0</v>
      </c>
      <c r="M26" s="11"/>
      <c r="N26" s="21">
        <v>0</v>
      </c>
    </row>
    <row r="27" spans="1:14" ht="15.75" thickBot="1" x14ac:dyDescent="0.3">
      <c r="A27" s="66" t="s">
        <v>36</v>
      </c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8"/>
    </row>
    <row r="28" spans="1:14" x14ac:dyDescent="0.25">
      <c r="A28" s="15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</row>
    <row r="29" spans="1:14" ht="15.75" thickBot="1" x14ac:dyDescent="0.3">
      <c r="A29" s="69" t="s">
        <v>33</v>
      </c>
      <c r="B29" s="70"/>
      <c r="C29" s="70"/>
      <c r="D29" s="70"/>
      <c r="E29" s="70"/>
      <c r="F29" s="70"/>
      <c r="G29" s="71"/>
      <c r="H29" s="20">
        <f>H26</f>
        <v>5000000</v>
      </c>
      <c r="I29" s="17"/>
      <c r="J29" s="17"/>
      <c r="K29" s="17"/>
      <c r="L29" s="20">
        <f>L26</f>
        <v>0</v>
      </c>
      <c r="M29" s="17"/>
      <c r="N29" s="22">
        <v>0</v>
      </c>
    </row>
    <row r="30" spans="1:14" x14ac:dyDescent="0.25">
      <c r="A30" s="50" t="s">
        <v>45</v>
      </c>
      <c r="B30" s="50"/>
      <c r="C30" s="50"/>
      <c r="D30" s="50"/>
      <c r="E30" s="50"/>
      <c r="F30" s="50"/>
      <c r="G30" s="26"/>
      <c r="H30" s="26"/>
      <c r="I30" s="26"/>
      <c r="J30" s="26"/>
      <c r="K30" s="26"/>
      <c r="L30" s="26"/>
      <c r="M30" s="26"/>
      <c r="N30" s="26"/>
    </row>
    <row r="31" spans="1:14" x14ac:dyDescent="0.25">
      <c r="A31" s="51" t="s">
        <v>39</v>
      </c>
      <c r="B31" s="51"/>
      <c r="C31" s="51"/>
      <c r="D31" s="51"/>
      <c r="E31" s="41"/>
      <c r="F31" s="27"/>
      <c r="G31" s="28"/>
      <c r="H31" s="24"/>
      <c r="I31" s="24"/>
      <c r="J31" s="23" t="s">
        <v>46</v>
      </c>
      <c r="K31" s="23"/>
      <c r="L31" s="26"/>
      <c r="M31" s="26"/>
      <c r="N31" s="26"/>
    </row>
    <row r="32" spans="1:14" x14ac:dyDescent="0.25">
      <c r="A32" s="52" t="s">
        <v>40</v>
      </c>
      <c r="B32" s="52"/>
      <c r="C32" s="52"/>
      <c r="D32" s="52"/>
      <c r="E32" s="52"/>
      <c r="F32" s="52"/>
      <c r="G32" s="26" t="s">
        <v>42</v>
      </c>
      <c r="H32" s="26"/>
      <c r="I32" s="26"/>
      <c r="J32" s="26" t="s">
        <v>37</v>
      </c>
      <c r="K32" s="26"/>
      <c r="L32" s="26"/>
      <c r="M32" s="26"/>
      <c r="N32" s="26"/>
    </row>
    <row r="33" spans="1:14" x14ac:dyDescent="0.25">
      <c r="A33" s="40"/>
      <c r="B33" s="40"/>
      <c r="C33" s="40"/>
      <c r="D33" s="40"/>
      <c r="E33" s="40"/>
      <c r="F33" s="40"/>
      <c r="G33" s="26"/>
      <c r="H33" s="26"/>
      <c r="I33" s="26"/>
      <c r="J33" s="26"/>
      <c r="K33" s="26"/>
      <c r="L33" s="26"/>
      <c r="M33" s="26"/>
      <c r="N33" s="26"/>
    </row>
    <row r="34" spans="1:14" x14ac:dyDescent="0.25">
      <c r="A34" s="25" t="s">
        <v>48</v>
      </c>
      <c r="B34" s="25"/>
      <c r="C34" s="25"/>
      <c r="D34" s="25"/>
      <c r="E34" s="18"/>
      <c r="F34" s="18"/>
      <c r="G34" s="26"/>
      <c r="H34" s="26"/>
      <c r="I34" s="26"/>
      <c r="J34" s="26"/>
      <c r="K34" s="26"/>
      <c r="L34" s="26"/>
      <c r="M34" s="26"/>
      <c r="N34" s="26"/>
    </row>
    <row r="35" spans="1:14" x14ac:dyDescent="0.25">
      <c r="A35" s="25" t="s">
        <v>38</v>
      </c>
      <c r="B35" s="25"/>
      <c r="C35" s="25"/>
      <c r="D35" s="25"/>
      <c r="E35" s="18"/>
      <c r="F35" s="26"/>
      <c r="G35" s="26"/>
      <c r="H35" s="26"/>
      <c r="I35" s="26"/>
      <c r="J35" s="26"/>
      <c r="K35" s="26"/>
      <c r="L35" s="26"/>
      <c r="M35" s="26"/>
      <c r="N35" s="26"/>
    </row>
    <row r="36" spans="1:14" x14ac:dyDescent="0.25">
      <c r="A36" s="25" t="s">
        <v>41</v>
      </c>
      <c r="B36" s="25"/>
      <c r="C36" s="25"/>
      <c r="D36" s="25"/>
      <c r="E36" s="18"/>
      <c r="F36" s="23"/>
      <c r="G36" s="23"/>
      <c r="H36" s="24"/>
      <c r="I36" s="24"/>
      <c r="J36" s="23" t="s">
        <v>44</v>
      </c>
      <c r="K36" s="23"/>
      <c r="L36" s="26"/>
      <c r="M36" s="26"/>
      <c r="N36" s="26"/>
    </row>
    <row r="37" spans="1:14" x14ac:dyDescent="0.25">
      <c r="A37" s="26"/>
      <c r="B37" s="26"/>
      <c r="C37" s="26"/>
      <c r="D37" s="26"/>
      <c r="E37" s="26"/>
      <c r="F37" s="26"/>
      <c r="G37" s="26" t="s">
        <v>42</v>
      </c>
      <c r="H37" s="26"/>
      <c r="I37" s="26"/>
      <c r="J37" s="53" t="s">
        <v>37</v>
      </c>
      <c r="K37" s="53"/>
      <c r="L37" s="26"/>
      <c r="M37" s="26"/>
      <c r="N37" s="26"/>
    </row>
    <row r="38" spans="1:14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</sheetData>
  <mergeCells count="32"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  <mergeCell ref="G14:G19"/>
    <mergeCell ref="H14:H19"/>
    <mergeCell ref="I14:I19"/>
    <mergeCell ref="J14:J19"/>
    <mergeCell ref="K14:K19"/>
    <mergeCell ref="L14:L19"/>
    <mergeCell ref="A30:F30"/>
    <mergeCell ref="A31:D31"/>
    <mergeCell ref="A32:F32"/>
    <mergeCell ref="J37:K37"/>
    <mergeCell ref="A21:N21"/>
    <mergeCell ref="A23:G23"/>
    <mergeCell ref="A24:N24"/>
    <mergeCell ref="A26:G26"/>
    <mergeCell ref="A27:N27"/>
    <mergeCell ref="A29:G29"/>
  </mergeCells>
  <conditionalFormatting sqref="N34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1811023622047245" right="0.11811023622047245" top="0.74803149606299213" bottom="0.74803149606299213" header="0.31496062992125984" footer="0.31496062992125984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view="pageBreakPreview" zoomScale="60" zoomScaleNormal="100" workbookViewId="0">
      <selection activeCell="D52" sqref="D52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22.5703125" customWidth="1"/>
    <col min="8" max="8" width="17.42578125" customWidth="1"/>
    <col min="9" max="9" width="11.140625" customWidth="1"/>
    <col min="10" max="10" width="13.7109375" customWidth="1"/>
    <col min="11" max="11" width="11.28515625" customWidth="1"/>
    <col min="12" max="12" width="16.285156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87" t="s">
        <v>51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</row>
    <row r="3" spans="1:14" x14ac:dyDescent="0.25">
      <c r="A3" s="37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6" t="s">
        <v>50</v>
      </c>
      <c r="B4" s="26"/>
      <c r="C4" s="26"/>
      <c r="D4" s="26"/>
      <c r="E4" s="26"/>
      <c r="F4" s="26"/>
      <c r="G4" s="26"/>
      <c r="H4" s="26"/>
      <c r="I4" s="88">
        <v>26000000</v>
      </c>
      <c r="J4" s="88"/>
      <c r="K4" s="26" t="s">
        <v>0</v>
      </c>
      <c r="L4" s="26"/>
      <c r="M4" s="26"/>
      <c r="N4" s="26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89">
        <v>0</v>
      </c>
      <c r="J5" s="89"/>
      <c r="K5" s="26" t="s">
        <v>0</v>
      </c>
      <c r="L5" s="26"/>
      <c r="M5" s="26"/>
      <c r="N5" s="26"/>
    </row>
    <row r="6" spans="1:14" x14ac:dyDescent="0.25">
      <c r="A6" s="90" t="s">
        <v>52</v>
      </c>
      <c r="B6" s="90"/>
      <c r="C6" s="90"/>
      <c r="D6" s="90"/>
      <c r="E6" s="90"/>
      <c r="F6" s="90"/>
      <c r="G6" s="90"/>
      <c r="H6" s="90"/>
      <c r="I6" s="91"/>
      <c r="J6" s="91"/>
      <c r="K6" s="26" t="s">
        <v>0</v>
      </c>
      <c r="L6" s="37"/>
      <c r="M6" s="37"/>
      <c r="N6" s="26"/>
    </row>
    <row r="7" spans="1:14" ht="15.75" thickBot="1" x14ac:dyDescent="0.3">
      <c r="A7" s="92" t="s">
        <v>2</v>
      </c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</row>
    <row r="8" spans="1:14" x14ac:dyDescent="0.25">
      <c r="A8" s="84" t="s">
        <v>3</v>
      </c>
      <c r="B8" s="84" t="s">
        <v>4</v>
      </c>
      <c r="C8" s="84" t="s">
        <v>5</v>
      </c>
      <c r="D8" s="84" t="s">
        <v>6</v>
      </c>
      <c r="E8" s="84" t="s">
        <v>7</v>
      </c>
      <c r="F8" s="84" t="s">
        <v>8</v>
      </c>
      <c r="G8" s="72" t="s">
        <v>9</v>
      </c>
      <c r="H8" s="73"/>
      <c r="I8" s="74"/>
      <c r="J8" s="72" t="s">
        <v>10</v>
      </c>
      <c r="K8" s="73"/>
      <c r="L8" s="74"/>
      <c r="M8" s="81" t="s">
        <v>11</v>
      </c>
      <c r="N8" s="81" t="s">
        <v>12</v>
      </c>
    </row>
    <row r="9" spans="1:14" x14ac:dyDescent="0.25">
      <c r="A9" s="85"/>
      <c r="B9" s="85"/>
      <c r="C9" s="85"/>
      <c r="D9" s="85"/>
      <c r="E9" s="85"/>
      <c r="F9" s="85"/>
      <c r="G9" s="75"/>
      <c r="H9" s="76"/>
      <c r="I9" s="77"/>
      <c r="J9" s="75"/>
      <c r="K9" s="76"/>
      <c r="L9" s="77"/>
      <c r="M9" s="82"/>
      <c r="N9" s="82"/>
    </row>
    <row r="10" spans="1:14" x14ac:dyDescent="0.25">
      <c r="A10" s="85"/>
      <c r="B10" s="85"/>
      <c r="C10" s="85"/>
      <c r="D10" s="85"/>
      <c r="E10" s="85"/>
      <c r="F10" s="85"/>
      <c r="G10" s="75"/>
      <c r="H10" s="76"/>
      <c r="I10" s="77"/>
      <c r="J10" s="75"/>
      <c r="K10" s="76"/>
      <c r="L10" s="77"/>
      <c r="M10" s="82"/>
      <c r="N10" s="82"/>
    </row>
    <row r="11" spans="1:14" x14ac:dyDescent="0.25">
      <c r="A11" s="85"/>
      <c r="B11" s="85"/>
      <c r="C11" s="85"/>
      <c r="D11" s="85"/>
      <c r="E11" s="85"/>
      <c r="F11" s="85"/>
      <c r="G11" s="75"/>
      <c r="H11" s="76"/>
      <c r="I11" s="77"/>
      <c r="J11" s="75"/>
      <c r="K11" s="76"/>
      <c r="L11" s="77"/>
      <c r="M11" s="82"/>
      <c r="N11" s="82"/>
    </row>
    <row r="12" spans="1:14" x14ac:dyDescent="0.25">
      <c r="A12" s="85"/>
      <c r="B12" s="85"/>
      <c r="C12" s="85"/>
      <c r="D12" s="85"/>
      <c r="E12" s="85"/>
      <c r="F12" s="85"/>
      <c r="G12" s="75"/>
      <c r="H12" s="76"/>
      <c r="I12" s="77"/>
      <c r="J12" s="75"/>
      <c r="K12" s="76"/>
      <c r="L12" s="77"/>
      <c r="M12" s="82"/>
      <c r="N12" s="82"/>
    </row>
    <row r="13" spans="1:14" ht="15.75" thickBot="1" x14ac:dyDescent="0.3">
      <c r="A13" s="85"/>
      <c r="B13" s="85"/>
      <c r="C13" s="85"/>
      <c r="D13" s="85"/>
      <c r="E13" s="85"/>
      <c r="F13" s="85"/>
      <c r="G13" s="78"/>
      <c r="H13" s="79"/>
      <c r="I13" s="80"/>
      <c r="J13" s="78"/>
      <c r="K13" s="79"/>
      <c r="L13" s="80"/>
      <c r="M13" s="82"/>
      <c r="N13" s="82"/>
    </row>
    <row r="14" spans="1:14" x14ac:dyDescent="0.25">
      <c r="A14" s="85"/>
      <c r="B14" s="85"/>
      <c r="C14" s="85"/>
      <c r="D14" s="85"/>
      <c r="E14" s="85"/>
      <c r="F14" s="85"/>
      <c r="G14" s="84" t="s">
        <v>13</v>
      </c>
      <c r="H14" s="84" t="s">
        <v>14</v>
      </c>
      <c r="I14" s="84" t="s">
        <v>15</v>
      </c>
      <c r="J14" s="84" t="s">
        <v>16</v>
      </c>
      <c r="K14" s="84" t="s">
        <v>17</v>
      </c>
      <c r="L14" s="84" t="s">
        <v>14</v>
      </c>
      <c r="M14" s="82"/>
      <c r="N14" s="82"/>
    </row>
    <row r="15" spans="1:14" x14ac:dyDescent="0.25">
      <c r="A15" s="85"/>
      <c r="B15" s="85"/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2"/>
      <c r="N15" s="82"/>
    </row>
    <row r="16" spans="1:14" x14ac:dyDescent="0.25">
      <c r="A16" s="85"/>
      <c r="B16" s="85"/>
      <c r="C16" s="85"/>
      <c r="D16" s="85"/>
      <c r="E16" s="85"/>
      <c r="F16" s="85"/>
      <c r="G16" s="85"/>
      <c r="H16" s="85"/>
      <c r="I16" s="85"/>
      <c r="J16" s="85"/>
      <c r="K16" s="85"/>
      <c r="L16" s="85"/>
      <c r="M16" s="82"/>
      <c r="N16" s="82"/>
    </row>
    <row r="17" spans="1:14" x14ac:dyDescent="0.25">
      <c r="A17" s="85"/>
      <c r="B17" s="85"/>
      <c r="C17" s="85"/>
      <c r="D17" s="85"/>
      <c r="E17" s="85"/>
      <c r="F17" s="85"/>
      <c r="G17" s="85"/>
      <c r="H17" s="85"/>
      <c r="I17" s="85"/>
      <c r="J17" s="85"/>
      <c r="K17" s="85"/>
      <c r="L17" s="85"/>
      <c r="M17" s="82"/>
      <c r="N17" s="82"/>
    </row>
    <row r="18" spans="1:14" x14ac:dyDescent="0.25">
      <c r="A18" s="85"/>
      <c r="B18" s="85"/>
      <c r="C18" s="85"/>
      <c r="D18" s="85"/>
      <c r="E18" s="85"/>
      <c r="F18" s="85"/>
      <c r="G18" s="85"/>
      <c r="H18" s="85"/>
      <c r="I18" s="85"/>
      <c r="J18" s="85"/>
      <c r="K18" s="85"/>
      <c r="L18" s="85"/>
      <c r="M18" s="82"/>
      <c r="N18" s="82"/>
    </row>
    <row r="19" spans="1:14" ht="15.75" thickBot="1" x14ac:dyDescent="0.3">
      <c r="A19" s="86"/>
      <c r="B19" s="86"/>
      <c r="C19" s="86"/>
      <c r="D19" s="86"/>
      <c r="E19" s="86"/>
      <c r="F19" s="86"/>
      <c r="G19" s="86"/>
      <c r="H19" s="86"/>
      <c r="I19" s="86"/>
      <c r="J19" s="86"/>
      <c r="K19" s="86"/>
      <c r="L19" s="86"/>
      <c r="M19" s="83"/>
      <c r="N19" s="83"/>
    </row>
    <row r="20" spans="1:14" ht="15.75" thickBot="1" x14ac:dyDescent="0.3">
      <c r="A20" s="34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54" t="s">
        <v>32</v>
      </c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6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32"/>
      <c r="K22" s="8"/>
      <c r="L22" s="33"/>
      <c r="M22" s="6"/>
      <c r="N22" s="9"/>
    </row>
    <row r="23" spans="1:14" ht="15.75" thickBot="1" x14ac:dyDescent="0.3">
      <c r="A23" s="57" t="s">
        <v>33</v>
      </c>
      <c r="B23" s="58"/>
      <c r="C23" s="58"/>
      <c r="D23" s="58"/>
      <c r="E23" s="58"/>
      <c r="F23" s="58"/>
      <c r="G23" s="59"/>
      <c r="H23" s="10"/>
      <c r="I23" s="11"/>
      <c r="J23" s="12"/>
      <c r="K23" s="13"/>
      <c r="L23" s="10"/>
      <c r="M23" s="11"/>
      <c r="N23" s="14">
        <v>0</v>
      </c>
    </row>
    <row r="24" spans="1:14" x14ac:dyDescent="0.25">
      <c r="A24" s="60" t="s">
        <v>34</v>
      </c>
      <c r="B24" s="61"/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2"/>
    </row>
    <row r="25" spans="1:14" ht="69" customHeight="1" x14ac:dyDescent="0.25">
      <c r="A25" s="35">
        <v>1</v>
      </c>
      <c r="B25" s="36">
        <v>44127</v>
      </c>
      <c r="C25" s="35"/>
      <c r="D25" s="35" t="s">
        <v>43</v>
      </c>
      <c r="E25" s="35" t="s">
        <v>35</v>
      </c>
      <c r="F25" s="35" t="s">
        <v>47</v>
      </c>
      <c r="G25" s="35" t="s">
        <v>49</v>
      </c>
      <c r="H25" s="38">
        <v>5000000</v>
      </c>
      <c r="I25" s="36">
        <v>45222</v>
      </c>
      <c r="J25" s="35"/>
      <c r="K25" s="36"/>
      <c r="L25" s="29"/>
      <c r="M25" s="30"/>
      <c r="N25" s="31"/>
    </row>
    <row r="26" spans="1:14" ht="15.75" thickBot="1" x14ac:dyDescent="0.3">
      <c r="A26" s="63" t="s">
        <v>33</v>
      </c>
      <c r="B26" s="64"/>
      <c r="C26" s="64"/>
      <c r="D26" s="64"/>
      <c r="E26" s="64"/>
      <c r="F26" s="64"/>
      <c r="G26" s="65"/>
      <c r="H26" s="19">
        <f>SUM(H25:H25)</f>
        <v>5000000</v>
      </c>
      <c r="I26" s="11"/>
      <c r="J26" s="12"/>
      <c r="K26" s="13"/>
      <c r="L26" s="19">
        <f>SUM(L25:L25)</f>
        <v>0</v>
      </c>
      <c r="M26" s="11"/>
      <c r="N26" s="21">
        <v>0</v>
      </c>
    </row>
    <row r="27" spans="1:14" ht="15.75" thickBot="1" x14ac:dyDescent="0.3">
      <c r="A27" s="66" t="s">
        <v>36</v>
      </c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8"/>
    </row>
    <row r="28" spans="1:14" x14ac:dyDescent="0.25">
      <c r="A28" s="15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</row>
    <row r="29" spans="1:14" ht="15.75" thickBot="1" x14ac:dyDescent="0.3">
      <c r="A29" s="69" t="s">
        <v>33</v>
      </c>
      <c r="B29" s="70"/>
      <c r="C29" s="70"/>
      <c r="D29" s="70"/>
      <c r="E29" s="70"/>
      <c r="F29" s="70"/>
      <c r="G29" s="71"/>
      <c r="H29" s="20">
        <f>H26</f>
        <v>5000000</v>
      </c>
      <c r="I29" s="17"/>
      <c r="J29" s="17"/>
      <c r="K29" s="17"/>
      <c r="L29" s="20">
        <f>L26</f>
        <v>0</v>
      </c>
      <c r="M29" s="17"/>
      <c r="N29" s="22">
        <v>0</v>
      </c>
    </row>
    <row r="30" spans="1:14" x14ac:dyDescent="0.25">
      <c r="A30" s="50" t="s">
        <v>45</v>
      </c>
      <c r="B30" s="50"/>
      <c r="C30" s="50"/>
      <c r="D30" s="50"/>
      <c r="E30" s="50"/>
      <c r="F30" s="50"/>
      <c r="G30" s="26"/>
      <c r="H30" s="26"/>
      <c r="I30" s="26"/>
      <c r="J30" s="26"/>
      <c r="K30" s="26"/>
      <c r="L30" s="26"/>
      <c r="M30" s="26"/>
      <c r="N30" s="26"/>
    </row>
    <row r="31" spans="1:14" x14ac:dyDescent="0.25">
      <c r="A31" s="51" t="s">
        <v>39</v>
      </c>
      <c r="B31" s="51"/>
      <c r="C31" s="51"/>
      <c r="D31" s="51"/>
      <c r="E31" s="39"/>
      <c r="F31" s="27"/>
      <c r="G31" s="28"/>
      <c r="H31" s="24"/>
      <c r="I31" s="24"/>
      <c r="J31" s="23" t="s">
        <v>46</v>
      </c>
      <c r="K31" s="23"/>
      <c r="L31" s="26"/>
      <c r="M31" s="26"/>
      <c r="N31" s="26"/>
    </row>
    <row r="32" spans="1:14" x14ac:dyDescent="0.25">
      <c r="A32" s="52" t="s">
        <v>40</v>
      </c>
      <c r="B32" s="52"/>
      <c r="C32" s="52"/>
      <c r="D32" s="52"/>
      <c r="E32" s="52"/>
      <c r="F32" s="52"/>
      <c r="G32" s="26" t="s">
        <v>42</v>
      </c>
      <c r="H32" s="26"/>
      <c r="I32" s="26"/>
      <c r="J32" s="26" t="s">
        <v>37</v>
      </c>
      <c r="K32" s="26"/>
      <c r="L32" s="26"/>
      <c r="M32" s="26"/>
      <c r="N32" s="26"/>
    </row>
    <row r="33" spans="1:14" x14ac:dyDescent="0.25">
      <c r="A33" s="37"/>
      <c r="B33" s="37"/>
      <c r="C33" s="37"/>
      <c r="D33" s="37"/>
      <c r="E33" s="37"/>
      <c r="F33" s="37"/>
      <c r="G33" s="26"/>
      <c r="H33" s="26"/>
      <c r="I33" s="26"/>
      <c r="J33" s="26"/>
      <c r="K33" s="26"/>
      <c r="L33" s="26"/>
      <c r="M33" s="26"/>
      <c r="N33" s="26"/>
    </row>
    <row r="34" spans="1:14" x14ac:dyDescent="0.25">
      <c r="A34" s="25" t="s">
        <v>48</v>
      </c>
      <c r="B34" s="25"/>
      <c r="C34" s="25"/>
      <c r="D34" s="25"/>
      <c r="E34" s="18"/>
      <c r="F34" s="18"/>
      <c r="G34" s="26"/>
      <c r="H34" s="26"/>
      <c r="I34" s="26"/>
      <c r="J34" s="26"/>
      <c r="K34" s="26"/>
      <c r="L34" s="26"/>
      <c r="M34" s="26"/>
      <c r="N34" s="26"/>
    </row>
    <row r="35" spans="1:14" x14ac:dyDescent="0.25">
      <c r="A35" s="25" t="s">
        <v>38</v>
      </c>
      <c r="B35" s="25"/>
      <c r="C35" s="25"/>
      <c r="D35" s="25"/>
      <c r="E35" s="18"/>
      <c r="F35" s="26"/>
      <c r="G35" s="26"/>
      <c r="H35" s="26"/>
      <c r="I35" s="26"/>
      <c r="J35" s="26"/>
      <c r="K35" s="26"/>
      <c r="L35" s="26"/>
      <c r="M35" s="26"/>
      <c r="N35" s="26"/>
    </row>
    <row r="36" spans="1:14" x14ac:dyDescent="0.25">
      <c r="A36" s="25" t="s">
        <v>41</v>
      </c>
      <c r="B36" s="25"/>
      <c r="C36" s="25"/>
      <c r="D36" s="25"/>
      <c r="E36" s="18"/>
      <c r="F36" s="23"/>
      <c r="G36" s="23"/>
      <c r="H36" s="24"/>
      <c r="I36" s="24"/>
      <c r="J36" s="23" t="s">
        <v>44</v>
      </c>
      <c r="K36" s="23"/>
      <c r="L36" s="26"/>
      <c r="M36" s="26"/>
      <c r="N36" s="26"/>
    </row>
    <row r="37" spans="1:14" x14ac:dyDescent="0.25">
      <c r="A37" s="26"/>
      <c r="B37" s="26"/>
      <c r="C37" s="26"/>
      <c r="D37" s="26"/>
      <c r="E37" s="26"/>
      <c r="F37" s="26"/>
      <c r="G37" s="26" t="s">
        <v>42</v>
      </c>
      <c r="H37" s="26"/>
      <c r="I37" s="26"/>
      <c r="J37" s="53" t="s">
        <v>37</v>
      </c>
      <c r="K37" s="53"/>
      <c r="L37" s="26"/>
      <c r="M37" s="26"/>
      <c r="N37" s="26"/>
    </row>
    <row r="38" spans="1:14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</sheetData>
  <mergeCells count="32">
    <mergeCell ref="L14:L19"/>
    <mergeCell ref="A30:F30"/>
    <mergeCell ref="A31:D31"/>
    <mergeCell ref="A32:F32"/>
    <mergeCell ref="J37:K37"/>
    <mergeCell ref="A21:N21"/>
    <mergeCell ref="A23:G23"/>
    <mergeCell ref="A24:N24"/>
    <mergeCell ref="A26:G26"/>
    <mergeCell ref="A27:N27"/>
    <mergeCell ref="A29:G29"/>
    <mergeCell ref="G14:G19"/>
    <mergeCell ref="H14:H19"/>
    <mergeCell ref="I14:I19"/>
    <mergeCell ref="J14:J19"/>
    <mergeCell ref="K14:K19"/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</mergeCells>
  <conditionalFormatting sqref="N34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1811023622047245" right="0.11811023622047245" top="0.74803149606299213" bottom="0.74803149606299213" header="0.31496062992125984" footer="0.31496062992125984"/>
  <pageSetup paperSize="9" scale="7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tabSelected="1" view="pageBreakPreview" topLeftCell="A4" zoomScale="60" zoomScaleNormal="100" workbookViewId="0">
      <selection activeCell="L25" sqref="L25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22.5703125" customWidth="1"/>
    <col min="8" max="8" width="17.42578125" customWidth="1"/>
    <col min="9" max="9" width="11.140625" customWidth="1"/>
    <col min="10" max="10" width="13.7109375" customWidth="1"/>
    <col min="11" max="11" width="11.28515625" customWidth="1"/>
    <col min="12" max="12" width="16.285156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87" t="s">
        <v>54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</row>
    <row r="3" spans="1:14" x14ac:dyDescent="0.25">
      <c r="A3" s="4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6" t="s">
        <v>50</v>
      </c>
      <c r="B4" s="26"/>
      <c r="C4" s="26"/>
      <c r="D4" s="26"/>
      <c r="E4" s="26"/>
      <c r="F4" s="26"/>
      <c r="G4" s="26"/>
      <c r="H4" s="26"/>
      <c r="I4" s="88">
        <v>17000000</v>
      </c>
      <c r="J4" s="88"/>
      <c r="K4" s="26" t="s">
        <v>0</v>
      </c>
      <c r="L4" s="26"/>
      <c r="M4" s="26"/>
      <c r="N4" s="26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89">
        <v>0</v>
      </c>
      <c r="J5" s="89"/>
      <c r="K5" s="26" t="s">
        <v>0</v>
      </c>
      <c r="L5" s="26"/>
      <c r="M5" s="26"/>
      <c r="N5" s="26"/>
    </row>
    <row r="6" spans="1:14" x14ac:dyDescent="0.25">
      <c r="A6" s="90" t="s">
        <v>52</v>
      </c>
      <c r="B6" s="90"/>
      <c r="C6" s="90"/>
      <c r="D6" s="90"/>
      <c r="E6" s="90"/>
      <c r="F6" s="90"/>
      <c r="G6" s="90"/>
      <c r="H6" s="90"/>
      <c r="I6" s="91"/>
      <c r="J6" s="91"/>
      <c r="K6" s="26" t="s">
        <v>0</v>
      </c>
      <c r="L6" s="46"/>
      <c r="M6" s="46"/>
      <c r="N6" s="26"/>
    </row>
    <row r="7" spans="1:14" ht="15.75" thickBot="1" x14ac:dyDescent="0.3">
      <c r="A7" s="92" t="s">
        <v>2</v>
      </c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</row>
    <row r="8" spans="1:14" x14ac:dyDescent="0.25">
      <c r="A8" s="84" t="s">
        <v>3</v>
      </c>
      <c r="B8" s="84" t="s">
        <v>4</v>
      </c>
      <c r="C8" s="84" t="s">
        <v>5</v>
      </c>
      <c r="D8" s="84" t="s">
        <v>6</v>
      </c>
      <c r="E8" s="84" t="s">
        <v>7</v>
      </c>
      <c r="F8" s="84" t="s">
        <v>8</v>
      </c>
      <c r="G8" s="72" t="s">
        <v>9</v>
      </c>
      <c r="H8" s="73"/>
      <c r="I8" s="74"/>
      <c r="J8" s="72" t="s">
        <v>10</v>
      </c>
      <c r="K8" s="73"/>
      <c r="L8" s="74"/>
      <c r="M8" s="81" t="s">
        <v>11</v>
      </c>
      <c r="N8" s="81" t="s">
        <v>12</v>
      </c>
    </row>
    <row r="9" spans="1:14" x14ac:dyDescent="0.25">
      <c r="A9" s="85"/>
      <c r="B9" s="85"/>
      <c r="C9" s="85"/>
      <c r="D9" s="85"/>
      <c r="E9" s="85"/>
      <c r="F9" s="85"/>
      <c r="G9" s="75"/>
      <c r="H9" s="76"/>
      <c r="I9" s="77"/>
      <c r="J9" s="75"/>
      <c r="K9" s="76"/>
      <c r="L9" s="77"/>
      <c r="M9" s="82"/>
      <c r="N9" s="82"/>
    </row>
    <row r="10" spans="1:14" x14ac:dyDescent="0.25">
      <c r="A10" s="85"/>
      <c r="B10" s="85"/>
      <c r="C10" s="85"/>
      <c r="D10" s="85"/>
      <c r="E10" s="85"/>
      <c r="F10" s="85"/>
      <c r="G10" s="75"/>
      <c r="H10" s="76"/>
      <c r="I10" s="77"/>
      <c r="J10" s="75"/>
      <c r="K10" s="76"/>
      <c r="L10" s="77"/>
      <c r="M10" s="82"/>
      <c r="N10" s="82"/>
    </row>
    <row r="11" spans="1:14" x14ac:dyDescent="0.25">
      <c r="A11" s="85"/>
      <c r="B11" s="85"/>
      <c r="C11" s="85"/>
      <c r="D11" s="85"/>
      <c r="E11" s="85"/>
      <c r="F11" s="85"/>
      <c r="G11" s="75"/>
      <c r="H11" s="76"/>
      <c r="I11" s="77"/>
      <c r="J11" s="75"/>
      <c r="K11" s="76"/>
      <c r="L11" s="77"/>
      <c r="M11" s="82"/>
      <c r="N11" s="82"/>
    </row>
    <row r="12" spans="1:14" x14ac:dyDescent="0.25">
      <c r="A12" s="85"/>
      <c r="B12" s="85"/>
      <c r="C12" s="85"/>
      <c r="D12" s="85"/>
      <c r="E12" s="85"/>
      <c r="F12" s="85"/>
      <c r="G12" s="75"/>
      <c r="H12" s="76"/>
      <c r="I12" s="77"/>
      <c r="J12" s="75"/>
      <c r="K12" s="76"/>
      <c r="L12" s="77"/>
      <c r="M12" s="82"/>
      <c r="N12" s="82"/>
    </row>
    <row r="13" spans="1:14" ht="15.75" thickBot="1" x14ac:dyDescent="0.3">
      <c r="A13" s="85"/>
      <c r="B13" s="85"/>
      <c r="C13" s="85"/>
      <c r="D13" s="85"/>
      <c r="E13" s="85"/>
      <c r="F13" s="85"/>
      <c r="G13" s="78"/>
      <c r="H13" s="79"/>
      <c r="I13" s="80"/>
      <c r="J13" s="78"/>
      <c r="K13" s="79"/>
      <c r="L13" s="80"/>
      <c r="M13" s="82"/>
      <c r="N13" s="82"/>
    </row>
    <row r="14" spans="1:14" x14ac:dyDescent="0.25">
      <c r="A14" s="85"/>
      <c r="B14" s="85"/>
      <c r="C14" s="85"/>
      <c r="D14" s="85"/>
      <c r="E14" s="85"/>
      <c r="F14" s="85"/>
      <c r="G14" s="84" t="s">
        <v>13</v>
      </c>
      <c r="H14" s="84" t="s">
        <v>14</v>
      </c>
      <c r="I14" s="84" t="s">
        <v>15</v>
      </c>
      <c r="J14" s="84" t="s">
        <v>16</v>
      </c>
      <c r="K14" s="84" t="s">
        <v>17</v>
      </c>
      <c r="L14" s="84" t="s">
        <v>14</v>
      </c>
      <c r="M14" s="82"/>
      <c r="N14" s="82"/>
    </row>
    <row r="15" spans="1:14" x14ac:dyDescent="0.25">
      <c r="A15" s="85"/>
      <c r="B15" s="85"/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2"/>
      <c r="N15" s="82"/>
    </row>
    <row r="16" spans="1:14" x14ac:dyDescent="0.25">
      <c r="A16" s="85"/>
      <c r="B16" s="85"/>
      <c r="C16" s="85"/>
      <c r="D16" s="85"/>
      <c r="E16" s="85"/>
      <c r="F16" s="85"/>
      <c r="G16" s="85"/>
      <c r="H16" s="85"/>
      <c r="I16" s="85"/>
      <c r="J16" s="85"/>
      <c r="K16" s="85"/>
      <c r="L16" s="85"/>
      <c r="M16" s="82"/>
      <c r="N16" s="82"/>
    </row>
    <row r="17" spans="1:14" x14ac:dyDescent="0.25">
      <c r="A17" s="85"/>
      <c r="B17" s="85"/>
      <c r="C17" s="85"/>
      <c r="D17" s="85"/>
      <c r="E17" s="85"/>
      <c r="F17" s="85"/>
      <c r="G17" s="85"/>
      <c r="H17" s="85"/>
      <c r="I17" s="85"/>
      <c r="J17" s="85"/>
      <c r="K17" s="85"/>
      <c r="L17" s="85"/>
      <c r="M17" s="82"/>
      <c r="N17" s="82"/>
    </row>
    <row r="18" spans="1:14" x14ac:dyDescent="0.25">
      <c r="A18" s="85"/>
      <c r="B18" s="85"/>
      <c r="C18" s="85"/>
      <c r="D18" s="85"/>
      <c r="E18" s="85"/>
      <c r="F18" s="85"/>
      <c r="G18" s="85"/>
      <c r="H18" s="85"/>
      <c r="I18" s="85"/>
      <c r="J18" s="85"/>
      <c r="K18" s="85"/>
      <c r="L18" s="85"/>
      <c r="M18" s="82"/>
      <c r="N18" s="82"/>
    </row>
    <row r="19" spans="1:14" ht="15.75" thickBot="1" x14ac:dyDescent="0.3">
      <c r="A19" s="86"/>
      <c r="B19" s="86"/>
      <c r="C19" s="86"/>
      <c r="D19" s="86"/>
      <c r="E19" s="86"/>
      <c r="F19" s="86"/>
      <c r="G19" s="86"/>
      <c r="H19" s="86"/>
      <c r="I19" s="86"/>
      <c r="J19" s="86"/>
      <c r="K19" s="86"/>
      <c r="L19" s="86"/>
      <c r="M19" s="83"/>
      <c r="N19" s="83"/>
    </row>
    <row r="20" spans="1:14" ht="15.75" thickBot="1" x14ac:dyDescent="0.3">
      <c r="A20" s="48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54" t="s">
        <v>32</v>
      </c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6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49"/>
      <c r="K22" s="8"/>
      <c r="L22" s="47"/>
      <c r="M22" s="6"/>
      <c r="N22" s="9"/>
    </row>
    <row r="23" spans="1:14" ht="15.75" thickBot="1" x14ac:dyDescent="0.3">
      <c r="A23" s="57" t="s">
        <v>33</v>
      </c>
      <c r="B23" s="58"/>
      <c r="C23" s="58"/>
      <c r="D23" s="58"/>
      <c r="E23" s="58"/>
      <c r="F23" s="58"/>
      <c r="G23" s="59"/>
      <c r="H23" s="10"/>
      <c r="I23" s="11"/>
      <c r="J23" s="12"/>
      <c r="K23" s="13"/>
      <c r="L23" s="10"/>
      <c r="M23" s="11"/>
      <c r="N23" s="14">
        <v>0</v>
      </c>
    </row>
    <row r="24" spans="1:14" x14ac:dyDescent="0.25">
      <c r="A24" s="60" t="s">
        <v>34</v>
      </c>
      <c r="B24" s="61"/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2"/>
    </row>
    <row r="25" spans="1:14" ht="69" customHeight="1" x14ac:dyDescent="0.25">
      <c r="A25" s="35">
        <v>1</v>
      </c>
      <c r="B25" s="36">
        <v>44127</v>
      </c>
      <c r="C25" s="35"/>
      <c r="D25" s="35" t="s">
        <v>43</v>
      </c>
      <c r="E25" s="35" t="s">
        <v>35</v>
      </c>
      <c r="F25" s="35" t="s">
        <v>47</v>
      </c>
      <c r="G25" s="35" t="s">
        <v>49</v>
      </c>
      <c r="H25" s="38">
        <v>5000000</v>
      </c>
      <c r="I25" s="36">
        <v>45222</v>
      </c>
      <c r="J25" s="35" t="s">
        <v>55</v>
      </c>
      <c r="K25" s="36">
        <v>44231</v>
      </c>
      <c r="L25" s="29">
        <v>5000000</v>
      </c>
      <c r="M25" s="30"/>
      <c r="N25" s="31"/>
    </row>
    <row r="26" spans="1:14" ht="15.75" thickBot="1" x14ac:dyDescent="0.3">
      <c r="A26" s="63" t="s">
        <v>33</v>
      </c>
      <c r="B26" s="64"/>
      <c r="C26" s="64"/>
      <c r="D26" s="64"/>
      <c r="E26" s="64"/>
      <c r="F26" s="64"/>
      <c r="G26" s="65"/>
      <c r="H26" s="19">
        <f>SUM(H25:H25)</f>
        <v>5000000</v>
      </c>
      <c r="I26" s="11"/>
      <c r="J26" s="12"/>
      <c r="K26" s="13"/>
      <c r="L26" s="19">
        <f>SUM(L25:L25)</f>
        <v>5000000</v>
      </c>
      <c r="M26" s="11"/>
      <c r="N26" s="21">
        <v>0</v>
      </c>
    </row>
    <row r="27" spans="1:14" ht="15.75" thickBot="1" x14ac:dyDescent="0.3">
      <c r="A27" s="66" t="s">
        <v>36</v>
      </c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8"/>
    </row>
    <row r="28" spans="1:14" x14ac:dyDescent="0.25">
      <c r="A28" s="15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</row>
    <row r="29" spans="1:14" ht="15.75" thickBot="1" x14ac:dyDescent="0.3">
      <c r="A29" s="69" t="s">
        <v>33</v>
      </c>
      <c r="B29" s="70"/>
      <c r="C29" s="70"/>
      <c r="D29" s="70"/>
      <c r="E29" s="70"/>
      <c r="F29" s="70"/>
      <c r="G29" s="71"/>
      <c r="H29" s="20">
        <f>H26</f>
        <v>5000000</v>
      </c>
      <c r="I29" s="17"/>
      <c r="J29" s="17"/>
      <c r="K29" s="17"/>
      <c r="L29" s="20">
        <f>L26</f>
        <v>5000000</v>
      </c>
      <c r="M29" s="17"/>
      <c r="N29" s="22">
        <v>0</v>
      </c>
    </row>
    <row r="30" spans="1:14" x14ac:dyDescent="0.25">
      <c r="A30" s="50" t="s">
        <v>45</v>
      </c>
      <c r="B30" s="50"/>
      <c r="C30" s="50"/>
      <c r="D30" s="50"/>
      <c r="E30" s="50"/>
      <c r="F30" s="50"/>
      <c r="G30" s="26"/>
      <c r="H30" s="26"/>
      <c r="I30" s="26"/>
      <c r="J30" s="26"/>
      <c r="K30" s="26"/>
      <c r="L30" s="26"/>
      <c r="M30" s="26"/>
      <c r="N30" s="26"/>
    </row>
    <row r="31" spans="1:14" x14ac:dyDescent="0.25">
      <c r="A31" s="51" t="s">
        <v>39</v>
      </c>
      <c r="B31" s="51"/>
      <c r="C31" s="51"/>
      <c r="D31" s="51"/>
      <c r="E31" s="45"/>
      <c r="F31" s="27"/>
      <c r="G31" s="28"/>
      <c r="H31" s="24"/>
      <c r="I31" s="24"/>
      <c r="J31" s="23" t="s">
        <v>46</v>
      </c>
      <c r="K31" s="23"/>
      <c r="L31" s="26"/>
      <c r="M31" s="26"/>
      <c r="N31" s="26"/>
    </row>
    <row r="32" spans="1:14" x14ac:dyDescent="0.25">
      <c r="A32" s="52" t="s">
        <v>40</v>
      </c>
      <c r="B32" s="52"/>
      <c r="C32" s="52"/>
      <c r="D32" s="52"/>
      <c r="E32" s="52"/>
      <c r="F32" s="52"/>
      <c r="G32" s="26" t="s">
        <v>42</v>
      </c>
      <c r="H32" s="26"/>
      <c r="I32" s="26"/>
      <c r="J32" s="26" t="s">
        <v>37</v>
      </c>
      <c r="K32" s="26"/>
      <c r="L32" s="26"/>
      <c r="M32" s="26"/>
      <c r="N32" s="26"/>
    </row>
    <row r="33" spans="1:14" x14ac:dyDescent="0.25">
      <c r="A33" s="46"/>
      <c r="B33" s="46"/>
      <c r="C33" s="46"/>
      <c r="D33" s="46"/>
      <c r="E33" s="46"/>
      <c r="F33" s="46"/>
      <c r="G33" s="26"/>
      <c r="H33" s="26"/>
      <c r="I33" s="26"/>
      <c r="J33" s="26"/>
      <c r="K33" s="26"/>
      <c r="L33" s="26"/>
      <c r="M33" s="26"/>
      <c r="N33" s="26"/>
    </row>
    <row r="34" spans="1:14" x14ac:dyDescent="0.25">
      <c r="A34" s="25" t="s">
        <v>48</v>
      </c>
      <c r="B34" s="25"/>
      <c r="C34" s="25"/>
      <c r="D34" s="25"/>
      <c r="E34" s="18"/>
      <c r="F34" s="18"/>
      <c r="G34" s="26"/>
      <c r="H34" s="26"/>
      <c r="I34" s="26"/>
      <c r="J34" s="26"/>
      <c r="K34" s="26"/>
      <c r="L34" s="26"/>
      <c r="M34" s="26"/>
      <c r="N34" s="26"/>
    </row>
    <row r="35" spans="1:14" x14ac:dyDescent="0.25">
      <c r="A35" s="25" t="s">
        <v>38</v>
      </c>
      <c r="B35" s="25"/>
      <c r="C35" s="25"/>
      <c r="D35" s="25"/>
      <c r="E35" s="18"/>
      <c r="F35" s="26"/>
      <c r="G35" s="26"/>
      <c r="H35" s="26"/>
      <c r="I35" s="26"/>
      <c r="J35" s="26"/>
      <c r="K35" s="26"/>
      <c r="L35" s="26"/>
      <c r="M35" s="26"/>
      <c r="N35" s="26"/>
    </row>
    <row r="36" spans="1:14" x14ac:dyDescent="0.25">
      <c r="A36" s="25" t="s">
        <v>41</v>
      </c>
      <c r="B36" s="25"/>
      <c r="C36" s="25"/>
      <c r="D36" s="25"/>
      <c r="E36" s="18"/>
      <c r="F36" s="23"/>
      <c r="G36" s="23"/>
      <c r="H36" s="24"/>
      <c r="I36" s="24"/>
      <c r="J36" s="23" t="s">
        <v>44</v>
      </c>
      <c r="K36" s="23"/>
      <c r="L36" s="26"/>
      <c r="M36" s="26"/>
      <c r="N36" s="26"/>
    </row>
    <row r="37" spans="1:14" x14ac:dyDescent="0.25">
      <c r="A37" s="26"/>
      <c r="B37" s="26"/>
      <c r="C37" s="26"/>
      <c r="D37" s="26"/>
      <c r="E37" s="26"/>
      <c r="F37" s="26"/>
      <c r="G37" s="26" t="s">
        <v>42</v>
      </c>
      <c r="H37" s="26"/>
      <c r="I37" s="26"/>
      <c r="J37" s="53" t="s">
        <v>37</v>
      </c>
      <c r="K37" s="53"/>
      <c r="L37" s="26"/>
      <c r="M37" s="26"/>
      <c r="N37" s="26"/>
    </row>
    <row r="38" spans="1:14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</sheetData>
  <mergeCells count="32">
    <mergeCell ref="A30:F30"/>
    <mergeCell ref="A31:D31"/>
    <mergeCell ref="A32:F32"/>
    <mergeCell ref="J37:K37"/>
    <mergeCell ref="A21:N21"/>
    <mergeCell ref="A23:G23"/>
    <mergeCell ref="A24:N24"/>
    <mergeCell ref="A26:G26"/>
    <mergeCell ref="A27:N27"/>
    <mergeCell ref="A29:G29"/>
    <mergeCell ref="G8:I13"/>
    <mergeCell ref="J8:L13"/>
    <mergeCell ref="M8:M19"/>
    <mergeCell ref="N8:N19"/>
    <mergeCell ref="G14:G19"/>
    <mergeCell ref="H14:H19"/>
    <mergeCell ref="I14:I19"/>
    <mergeCell ref="J14:J19"/>
    <mergeCell ref="K14:K19"/>
    <mergeCell ref="L14:L19"/>
    <mergeCell ref="A8:A19"/>
    <mergeCell ref="B8:B19"/>
    <mergeCell ref="C8:C19"/>
    <mergeCell ref="D8:D19"/>
    <mergeCell ref="E8:E19"/>
    <mergeCell ref="F8:F19"/>
    <mergeCell ref="A2:N2"/>
    <mergeCell ref="I4:J4"/>
    <mergeCell ref="I5:J5"/>
    <mergeCell ref="A6:H6"/>
    <mergeCell ref="I6:J6"/>
    <mergeCell ref="A7:N7"/>
  </mergeCells>
  <conditionalFormatting sqref="N34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1811023622047245" right="0.11811023622047245" top="0.74803149606299213" bottom="0.35433070866141736" header="0.31496062992125984" footer="0.31496062992125984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01.01.21</vt:lpstr>
      <vt:lpstr>01.02.21</vt:lpstr>
      <vt:lpstr>01.03.21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2021-03-02T01:45:28Z</dcterms:modified>
</cp:coreProperties>
</file>