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1"/>
  </bookViews>
  <sheets>
    <sheet name="01.01.20" sheetId="72" r:id="rId1"/>
    <sheet name="01.02.20" sheetId="73" r:id="rId2"/>
  </sheets>
  <calcPr calcId="145621" refMode="R1C1"/>
</workbook>
</file>

<file path=xl/calcChain.xml><?xml version="1.0" encoding="utf-8"?>
<calcChain xmlns="http://schemas.openxmlformats.org/spreadsheetml/2006/main">
  <c r="L26" i="73" l="1"/>
  <c r="L29" i="73" s="1"/>
  <c r="H26" i="73"/>
  <c r="H29" i="73" s="1"/>
  <c r="H30" i="72" l="1"/>
  <c r="L27" i="72"/>
  <c r="L30" i="72" s="1"/>
  <c r="H27" i="72"/>
</calcChain>
</file>

<file path=xl/sharedStrings.xml><?xml version="1.0" encoding="utf-8"?>
<sst xmlns="http://schemas.openxmlformats.org/spreadsheetml/2006/main" count="119" uniqueCount="59">
  <si>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</si>
  <si>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</si>
  <si>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</si>
  <si>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</si>
  <si>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</si>
  <si>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</si>
  <si>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</si>
  <si>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</si>
  <si>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</si>
  <si>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</si>
  <si>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</si>
  <si>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</si>
  <si>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</si>
  <si>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</si>
  <si>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</si>
  <si>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</si>
  <si>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</si>
  <si>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</si>
  <si>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</si>
  <si>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</si>
  <si>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</si>
  <si>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</si>
  <si>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</si>
  <si>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</si>
  <si>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</si>
  <si>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</si>
  <si>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</si>
  <si>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</si>
  <si>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</si>
  <si>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</si>
  <si>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</si>
  <si>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</si>
  <si>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</si>
  <si>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</si>
  <si>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</si>
  <si>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</si>
  <si>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</si>
  <si>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</si>
  <si>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</si>
  <si>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</si>
  <si>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</si>
  <si>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</si>
  <si>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</si>
  <si>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</si>
  <si>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</si>
  <si>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>2-18-005</t>
  </si>
  <si>
    <t>МК от 03.09.2018 № 0319300215118000003-0150343-01</t>
  </si>
  <si>
    <t>п/п №1 от 24.12.2018</t>
  </si>
  <si>
    <t xml:space="preserve">Предельный объем муниципального долга на 2019 г. </t>
  </si>
  <si>
    <t>п/п 746207</t>
  </si>
  <si>
    <t>п/п 208944</t>
  </si>
  <si>
    <t xml:space="preserve">Руководитель финансового управления - </t>
  </si>
  <si>
    <t>Л.М.Мильчакова</t>
  </si>
  <si>
    <t>Главный  специалист отдела учета, отчетности</t>
  </si>
  <si>
    <t>МУНИЦИПАЛЬНАЯ ДОЛГОВАЯ КНИГА ГОРОДА БОРОДИНО на 01.01.2020 г.</t>
  </si>
  <si>
    <t>Верхний предел муниципального долга  на 01.01.2020 г.</t>
  </si>
  <si>
    <t>МУНИЦИПАЛЬНАЯ ДОЛГОВАЯ КНИГА ГОРОДА БОРОДИНО на 01.02.2020 г.</t>
  </si>
  <si>
    <t>Верхний предел муниципального долга  на 01.02.2020 г.</t>
  </si>
  <si>
    <t xml:space="preserve">Предельный объем муниципального долга на 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</si>
</sst>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F48" sqref="F4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2" t="s">
        <v>54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5">
      <c r="A3" s="3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55</v>
      </c>
      <c r="B4" s="26"/>
      <c r="C4" s="26"/>
      <c r="D4" s="26"/>
      <c r="E4" s="26"/>
      <c r="F4" s="26"/>
      <c r="G4" s="26"/>
      <c r="H4" s="26"/>
      <c r="I4" s="73">
        <v>5000000</v>
      </c>
      <c r="J4" s="73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74">
        <v>0</v>
      </c>
      <c r="J5" s="74"/>
      <c r="K5" s="26" t="s">
        <v>0</v>
      </c>
      <c r="L5" s="26"/>
      <c r="M5" s="26"/>
      <c r="N5" s="26"/>
    </row>
    <row r="6" spans="1:14" x14ac:dyDescent="0.25">
      <c r="A6" s="75" t="s">
        <v>48</v>
      </c>
      <c r="B6" s="75"/>
      <c r="C6" s="75"/>
      <c r="D6" s="75"/>
      <c r="E6" s="75"/>
      <c r="F6" s="75"/>
      <c r="G6" s="75"/>
      <c r="H6" s="75"/>
      <c r="I6" s="76">
        <v>181028956.22999999</v>
      </c>
      <c r="J6" s="76"/>
      <c r="K6" s="26" t="s">
        <v>0</v>
      </c>
      <c r="L6" s="34"/>
      <c r="M6" s="34"/>
      <c r="N6" s="26"/>
    </row>
    <row r="7" spans="1:14" ht="15.75" thickBot="1" x14ac:dyDescent="0.3">
      <c r="A7" s="77" t="s">
        <v>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x14ac:dyDescent="0.25">
      <c r="A8" s="47" t="s">
        <v>3</v>
      </c>
      <c r="B8" s="47" t="s">
        <v>4</v>
      </c>
      <c r="C8" s="47" t="s">
        <v>5</v>
      </c>
      <c r="D8" s="47" t="s">
        <v>6</v>
      </c>
      <c r="E8" s="47" t="s">
        <v>7</v>
      </c>
      <c r="F8" s="47" t="s">
        <v>8</v>
      </c>
      <c r="G8" s="78" t="s">
        <v>9</v>
      </c>
      <c r="H8" s="79"/>
      <c r="I8" s="80"/>
      <c r="J8" s="78" t="s">
        <v>10</v>
      </c>
      <c r="K8" s="79"/>
      <c r="L8" s="80"/>
      <c r="M8" s="87" t="s">
        <v>11</v>
      </c>
      <c r="N8" s="87" t="s">
        <v>12</v>
      </c>
    </row>
    <row r="9" spans="1:14" x14ac:dyDescent="0.25">
      <c r="A9" s="48"/>
      <c r="B9" s="48"/>
      <c r="C9" s="48"/>
      <c r="D9" s="48"/>
      <c r="E9" s="48"/>
      <c r="F9" s="48"/>
      <c r="G9" s="81"/>
      <c r="H9" s="82"/>
      <c r="I9" s="83"/>
      <c r="J9" s="81"/>
      <c r="K9" s="82"/>
      <c r="L9" s="83"/>
      <c r="M9" s="88"/>
      <c r="N9" s="88"/>
    </row>
    <row r="10" spans="1:14" x14ac:dyDescent="0.25">
      <c r="A10" s="48"/>
      <c r="B10" s="48"/>
      <c r="C10" s="48"/>
      <c r="D10" s="48"/>
      <c r="E10" s="48"/>
      <c r="F10" s="48"/>
      <c r="G10" s="81"/>
      <c r="H10" s="82"/>
      <c r="I10" s="83"/>
      <c r="J10" s="81"/>
      <c r="K10" s="82"/>
      <c r="L10" s="83"/>
      <c r="M10" s="88"/>
      <c r="N10" s="88"/>
    </row>
    <row r="11" spans="1:14" x14ac:dyDescent="0.25">
      <c r="A11" s="48"/>
      <c r="B11" s="48"/>
      <c r="C11" s="48"/>
      <c r="D11" s="48"/>
      <c r="E11" s="48"/>
      <c r="F11" s="48"/>
      <c r="G11" s="81"/>
      <c r="H11" s="82"/>
      <c r="I11" s="83"/>
      <c r="J11" s="81"/>
      <c r="K11" s="82"/>
      <c r="L11" s="83"/>
      <c r="M11" s="88"/>
      <c r="N11" s="88"/>
    </row>
    <row r="12" spans="1:14" x14ac:dyDescent="0.25">
      <c r="A12" s="48"/>
      <c r="B12" s="48"/>
      <c r="C12" s="48"/>
      <c r="D12" s="48"/>
      <c r="E12" s="48"/>
      <c r="F12" s="48"/>
      <c r="G12" s="81"/>
      <c r="H12" s="82"/>
      <c r="I12" s="83"/>
      <c r="J12" s="81"/>
      <c r="K12" s="82"/>
      <c r="L12" s="83"/>
      <c r="M12" s="88"/>
      <c r="N12" s="88"/>
    </row>
    <row r="13" spans="1:14" ht="15.75" thickBot="1" x14ac:dyDescent="0.3">
      <c r="A13" s="48"/>
      <c r="B13" s="48"/>
      <c r="C13" s="48"/>
      <c r="D13" s="48"/>
      <c r="E13" s="48"/>
      <c r="F13" s="48"/>
      <c r="G13" s="84"/>
      <c r="H13" s="85"/>
      <c r="I13" s="86"/>
      <c r="J13" s="84"/>
      <c r="K13" s="85"/>
      <c r="L13" s="86"/>
      <c r="M13" s="88"/>
      <c r="N13" s="88"/>
    </row>
    <row r="14" spans="1:14" x14ac:dyDescent="0.25">
      <c r="A14" s="48"/>
      <c r="B14" s="48"/>
      <c r="C14" s="48"/>
      <c r="D14" s="48"/>
      <c r="E14" s="48"/>
      <c r="F14" s="48"/>
      <c r="G14" s="47" t="s">
        <v>13</v>
      </c>
      <c r="H14" s="47" t="s">
        <v>14</v>
      </c>
      <c r="I14" s="47" t="s">
        <v>15</v>
      </c>
      <c r="J14" s="47" t="s">
        <v>16</v>
      </c>
      <c r="K14" s="47" t="s">
        <v>17</v>
      </c>
      <c r="L14" s="47" t="s">
        <v>14</v>
      </c>
      <c r="M14" s="88"/>
      <c r="N14" s="88"/>
    </row>
    <row r="15" spans="1:14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88"/>
      <c r="N15" s="88"/>
    </row>
    <row r="16" spans="1:14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88"/>
      <c r="N16" s="88"/>
    </row>
    <row r="17" spans="1:14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88"/>
      <c r="N17" s="88"/>
    </row>
    <row r="18" spans="1:14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88"/>
      <c r="N18" s="88"/>
    </row>
    <row r="19" spans="1:14" ht="15.75" thickBot="1" x14ac:dyDescent="0.3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89"/>
      <c r="N19" s="89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4" t="s">
        <v>32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5"/>
      <c r="M22" s="6"/>
      <c r="N22" s="9"/>
    </row>
    <row r="23" spans="1:14" ht="15.75" thickBot="1" x14ac:dyDescent="0.3">
      <c r="A23" s="57" t="s">
        <v>33</v>
      </c>
      <c r="B23" s="58"/>
      <c r="C23" s="58"/>
      <c r="D23" s="58"/>
      <c r="E23" s="58"/>
      <c r="F23" s="58"/>
      <c r="G23" s="5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60" t="s">
        <v>34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2"/>
    </row>
    <row r="25" spans="1:14" ht="30.75" customHeight="1" x14ac:dyDescent="0.25">
      <c r="A25" s="90">
        <v>1</v>
      </c>
      <c r="B25" s="91">
        <v>43346</v>
      </c>
      <c r="C25" s="90" t="s">
        <v>45</v>
      </c>
      <c r="D25" s="90" t="s">
        <v>43</v>
      </c>
      <c r="E25" s="90" t="s">
        <v>35</v>
      </c>
      <c r="F25" s="90" t="s">
        <v>46</v>
      </c>
      <c r="G25" s="90" t="s">
        <v>47</v>
      </c>
      <c r="H25" s="92">
        <v>10000000</v>
      </c>
      <c r="I25" s="91">
        <v>44077</v>
      </c>
      <c r="J25" s="37" t="s">
        <v>49</v>
      </c>
      <c r="K25" s="38">
        <v>43488</v>
      </c>
      <c r="L25" s="29">
        <v>5000000</v>
      </c>
      <c r="M25" s="30"/>
      <c r="N25" s="31"/>
    </row>
    <row r="26" spans="1:14" ht="30.75" customHeight="1" x14ac:dyDescent="0.25">
      <c r="A26" s="90"/>
      <c r="B26" s="91"/>
      <c r="C26" s="90"/>
      <c r="D26" s="90"/>
      <c r="E26" s="90"/>
      <c r="F26" s="90"/>
      <c r="G26" s="90"/>
      <c r="H26" s="92"/>
      <c r="I26" s="91"/>
      <c r="J26" s="37" t="s">
        <v>50</v>
      </c>
      <c r="K26" s="38">
        <v>43503</v>
      </c>
      <c r="L26" s="29">
        <v>5000000</v>
      </c>
      <c r="M26" s="30"/>
      <c r="N26" s="31">
        <v>0</v>
      </c>
    </row>
    <row r="27" spans="1:14" ht="15.75" thickBot="1" x14ac:dyDescent="0.3">
      <c r="A27" s="63" t="s">
        <v>33</v>
      </c>
      <c r="B27" s="64"/>
      <c r="C27" s="64"/>
      <c r="D27" s="64"/>
      <c r="E27" s="64"/>
      <c r="F27" s="64"/>
      <c r="G27" s="65"/>
      <c r="H27" s="19">
        <f>SUM(H25:H25)</f>
        <v>10000000</v>
      </c>
      <c r="I27" s="11"/>
      <c r="J27" s="12"/>
      <c r="K27" s="13"/>
      <c r="L27" s="19">
        <f>SUM(L25:L26)</f>
        <v>10000000</v>
      </c>
      <c r="M27" s="11"/>
      <c r="N27" s="21">
        <v>0</v>
      </c>
    </row>
    <row r="28" spans="1:14" ht="15.75" thickBot="1" x14ac:dyDescent="0.3">
      <c r="A28" s="66" t="s">
        <v>36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69" t="s">
        <v>33</v>
      </c>
      <c r="B30" s="70"/>
      <c r="C30" s="70"/>
      <c r="D30" s="70"/>
      <c r="E30" s="70"/>
      <c r="F30" s="70"/>
      <c r="G30" s="71"/>
      <c r="H30" s="20">
        <f>H27</f>
        <v>10000000</v>
      </c>
      <c r="I30" s="17"/>
      <c r="J30" s="17"/>
      <c r="K30" s="17"/>
      <c r="L30" s="20">
        <f>L27</f>
        <v>10000000</v>
      </c>
      <c r="M30" s="17"/>
      <c r="N30" s="22">
        <v>0</v>
      </c>
    </row>
    <row r="31" spans="1:14" x14ac:dyDescent="0.25">
      <c r="A31" s="50" t="s">
        <v>51</v>
      </c>
      <c r="B31" s="50"/>
      <c r="C31" s="50"/>
      <c r="D31" s="50"/>
      <c r="E31" s="50"/>
      <c r="F31" s="50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51" t="s">
        <v>39</v>
      </c>
      <c r="B32" s="51"/>
      <c r="C32" s="51"/>
      <c r="D32" s="51"/>
      <c r="E32" s="33"/>
      <c r="F32" s="27"/>
      <c r="G32" s="28"/>
      <c r="H32" s="24"/>
      <c r="I32" s="24"/>
      <c r="J32" s="23" t="s">
        <v>52</v>
      </c>
      <c r="K32" s="23"/>
      <c r="L32" s="26"/>
      <c r="M32" s="26"/>
      <c r="N32" s="26"/>
    </row>
    <row r="33" spans="1:14" x14ac:dyDescent="0.25">
      <c r="A33" s="52" t="s">
        <v>40</v>
      </c>
      <c r="B33" s="52"/>
      <c r="C33" s="52"/>
      <c r="D33" s="52"/>
      <c r="E33" s="52"/>
      <c r="F33" s="52"/>
      <c r="G33" s="26" t="s">
        <v>42</v>
      </c>
      <c r="H33" s="26"/>
      <c r="I33" s="26"/>
      <c r="J33" s="26" t="s">
        <v>37</v>
      </c>
      <c r="K33" s="26"/>
      <c r="L33" s="26"/>
      <c r="M33" s="26"/>
      <c r="N33" s="26"/>
    </row>
    <row r="34" spans="1:14" x14ac:dyDescent="0.25">
      <c r="A34" s="34"/>
      <c r="B34" s="34"/>
      <c r="C34" s="34"/>
      <c r="D34" s="34"/>
      <c r="E34" s="34"/>
      <c r="F34" s="34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53</v>
      </c>
      <c r="B35" s="25"/>
      <c r="C35" s="25"/>
      <c r="D35" s="25"/>
      <c r="E35" s="18"/>
      <c r="F35" s="18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38</v>
      </c>
      <c r="B36" s="25"/>
      <c r="C36" s="25"/>
      <c r="D36" s="25"/>
      <c r="E36" s="18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25" t="s">
        <v>41</v>
      </c>
      <c r="B37" s="25"/>
      <c r="C37" s="25"/>
      <c r="D37" s="25"/>
      <c r="E37" s="18"/>
      <c r="F37" s="23"/>
      <c r="G37" s="23"/>
      <c r="H37" s="24"/>
      <c r="I37" s="24"/>
      <c r="J37" s="23" t="s">
        <v>44</v>
      </c>
      <c r="K37" s="23"/>
      <c r="L37" s="26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 t="s">
        <v>42</v>
      </c>
      <c r="H38" s="26"/>
      <c r="I38" s="26"/>
      <c r="J38" s="53" t="s">
        <v>37</v>
      </c>
      <c r="K38" s="53"/>
      <c r="L38" s="26"/>
      <c r="M38" s="26"/>
      <c r="N38" s="26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activeCell="E48" sqref="E4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5">
      <c r="A3" s="4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57</v>
      </c>
      <c r="B4" s="26"/>
      <c r="C4" s="26"/>
      <c r="D4" s="26"/>
      <c r="E4" s="26"/>
      <c r="F4" s="26"/>
      <c r="G4" s="26"/>
      <c r="H4" s="26"/>
      <c r="I4" s="73">
        <v>5000000</v>
      </c>
      <c r="J4" s="73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74">
        <v>0</v>
      </c>
      <c r="J5" s="74"/>
      <c r="K5" s="26" t="s">
        <v>0</v>
      </c>
      <c r="L5" s="26"/>
      <c r="M5" s="26"/>
      <c r="N5" s="26"/>
    </row>
    <row r="6" spans="1:14" x14ac:dyDescent="0.25">
      <c r="A6" s="75" t="s">
        <v>58</v>
      </c>
      <c r="B6" s="75"/>
      <c r="C6" s="75"/>
      <c r="D6" s="75"/>
      <c r="E6" s="75"/>
      <c r="F6" s="75"/>
      <c r="G6" s="75"/>
      <c r="H6" s="75"/>
      <c r="I6" s="76">
        <v>181028956.22999999</v>
      </c>
      <c r="J6" s="76"/>
      <c r="K6" s="26" t="s">
        <v>0</v>
      </c>
      <c r="L6" s="43"/>
      <c r="M6" s="43"/>
      <c r="N6" s="26"/>
    </row>
    <row r="7" spans="1:14" ht="15.75" thickBot="1" x14ac:dyDescent="0.3">
      <c r="A7" s="77" t="s">
        <v>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x14ac:dyDescent="0.25">
      <c r="A8" s="47" t="s">
        <v>3</v>
      </c>
      <c r="B8" s="47" t="s">
        <v>4</v>
      </c>
      <c r="C8" s="47" t="s">
        <v>5</v>
      </c>
      <c r="D8" s="47" t="s">
        <v>6</v>
      </c>
      <c r="E8" s="47" t="s">
        <v>7</v>
      </c>
      <c r="F8" s="47" t="s">
        <v>8</v>
      </c>
      <c r="G8" s="78" t="s">
        <v>9</v>
      </c>
      <c r="H8" s="79"/>
      <c r="I8" s="80"/>
      <c r="J8" s="78" t="s">
        <v>10</v>
      </c>
      <c r="K8" s="79"/>
      <c r="L8" s="80"/>
      <c r="M8" s="87" t="s">
        <v>11</v>
      </c>
      <c r="N8" s="87" t="s">
        <v>12</v>
      </c>
    </row>
    <row r="9" spans="1:14" x14ac:dyDescent="0.25">
      <c r="A9" s="48"/>
      <c r="B9" s="48"/>
      <c r="C9" s="48"/>
      <c r="D9" s="48"/>
      <c r="E9" s="48"/>
      <c r="F9" s="48"/>
      <c r="G9" s="81"/>
      <c r="H9" s="82"/>
      <c r="I9" s="83"/>
      <c r="J9" s="81"/>
      <c r="K9" s="82"/>
      <c r="L9" s="83"/>
      <c r="M9" s="88"/>
      <c r="N9" s="88"/>
    </row>
    <row r="10" spans="1:14" x14ac:dyDescent="0.25">
      <c r="A10" s="48"/>
      <c r="B10" s="48"/>
      <c r="C10" s="48"/>
      <c r="D10" s="48"/>
      <c r="E10" s="48"/>
      <c r="F10" s="48"/>
      <c r="G10" s="81"/>
      <c r="H10" s="82"/>
      <c r="I10" s="83"/>
      <c r="J10" s="81"/>
      <c r="K10" s="82"/>
      <c r="L10" s="83"/>
      <c r="M10" s="88"/>
      <c r="N10" s="88"/>
    </row>
    <row r="11" spans="1:14" x14ac:dyDescent="0.25">
      <c r="A11" s="48"/>
      <c r="B11" s="48"/>
      <c r="C11" s="48"/>
      <c r="D11" s="48"/>
      <c r="E11" s="48"/>
      <c r="F11" s="48"/>
      <c r="G11" s="81"/>
      <c r="H11" s="82"/>
      <c r="I11" s="83"/>
      <c r="J11" s="81"/>
      <c r="K11" s="82"/>
      <c r="L11" s="83"/>
      <c r="M11" s="88"/>
      <c r="N11" s="88"/>
    </row>
    <row r="12" spans="1:14" x14ac:dyDescent="0.25">
      <c r="A12" s="48"/>
      <c r="B12" s="48"/>
      <c r="C12" s="48"/>
      <c r="D12" s="48"/>
      <c r="E12" s="48"/>
      <c r="F12" s="48"/>
      <c r="G12" s="81"/>
      <c r="H12" s="82"/>
      <c r="I12" s="83"/>
      <c r="J12" s="81"/>
      <c r="K12" s="82"/>
      <c r="L12" s="83"/>
      <c r="M12" s="88"/>
      <c r="N12" s="88"/>
    </row>
    <row r="13" spans="1:14" ht="15.75" thickBot="1" x14ac:dyDescent="0.3">
      <c r="A13" s="48"/>
      <c r="B13" s="48"/>
      <c r="C13" s="48"/>
      <c r="D13" s="48"/>
      <c r="E13" s="48"/>
      <c r="F13" s="48"/>
      <c r="G13" s="84"/>
      <c r="H13" s="85"/>
      <c r="I13" s="86"/>
      <c r="J13" s="84"/>
      <c r="K13" s="85"/>
      <c r="L13" s="86"/>
      <c r="M13" s="88"/>
      <c r="N13" s="88"/>
    </row>
    <row r="14" spans="1:14" x14ac:dyDescent="0.25">
      <c r="A14" s="48"/>
      <c r="B14" s="48"/>
      <c r="C14" s="48"/>
      <c r="D14" s="48"/>
      <c r="E14" s="48"/>
      <c r="F14" s="48"/>
      <c r="G14" s="47" t="s">
        <v>13</v>
      </c>
      <c r="H14" s="47" t="s">
        <v>14</v>
      </c>
      <c r="I14" s="47" t="s">
        <v>15</v>
      </c>
      <c r="J14" s="47" t="s">
        <v>16</v>
      </c>
      <c r="K14" s="47" t="s">
        <v>17</v>
      </c>
      <c r="L14" s="47" t="s">
        <v>14</v>
      </c>
      <c r="M14" s="88"/>
      <c r="N14" s="88"/>
    </row>
    <row r="15" spans="1:14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88"/>
      <c r="N15" s="88"/>
    </row>
    <row r="16" spans="1:14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88"/>
      <c r="N16" s="88"/>
    </row>
    <row r="17" spans="1:14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88"/>
      <c r="N17" s="88"/>
    </row>
    <row r="18" spans="1:14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88"/>
      <c r="N18" s="88"/>
    </row>
    <row r="19" spans="1:14" ht="15.75" thickBot="1" x14ac:dyDescent="0.3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89"/>
      <c r="N19" s="89"/>
    </row>
    <row r="20" spans="1:14" ht="15.75" thickBot="1" x14ac:dyDescent="0.3">
      <c r="A20" s="4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4" t="s">
        <v>32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9"/>
      <c r="K22" s="8"/>
      <c r="L22" s="40"/>
      <c r="M22" s="6"/>
      <c r="N22" s="9"/>
    </row>
    <row r="23" spans="1:14" ht="15.75" thickBot="1" x14ac:dyDescent="0.3">
      <c r="A23" s="57" t="s">
        <v>33</v>
      </c>
      <c r="B23" s="58"/>
      <c r="C23" s="58"/>
      <c r="D23" s="58"/>
      <c r="E23" s="58"/>
      <c r="F23" s="58"/>
      <c r="G23" s="5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60" t="s">
        <v>34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2"/>
    </row>
    <row r="25" spans="1:14" ht="15" customHeight="1" x14ac:dyDescent="0.25">
      <c r="A25" s="44"/>
      <c r="B25" s="46"/>
      <c r="C25" s="44"/>
      <c r="D25" s="44"/>
      <c r="E25" s="44"/>
      <c r="F25" s="44"/>
      <c r="G25" s="44"/>
      <c r="H25" s="45"/>
      <c r="I25" s="46"/>
      <c r="J25" s="44"/>
      <c r="K25" s="46"/>
      <c r="L25" s="29"/>
      <c r="M25" s="30"/>
      <c r="N25" s="31"/>
    </row>
    <row r="26" spans="1:14" ht="15.75" thickBot="1" x14ac:dyDescent="0.3">
      <c r="A26" s="63" t="s">
        <v>33</v>
      </c>
      <c r="B26" s="64"/>
      <c r="C26" s="64"/>
      <c r="D26" s="64"/>
      <c r="E26" s="64"/>
      <c r="F26" s="64"/>
      <c r="G26" s="65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66" t="s">
        <v>36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69" t="s">
        <v>33</v>
      </c>
      <c r="B29" s="70"/>
      <c r="C29" s="70"/>
      <c r="D29" s="70"/>
      <c r="E29" s="70"/>
      <c r="F29" s="70"/>
      <c r="G29" s="71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50" t="s">
        <v>51</v>
      </c>
      <c r="B30" s="50"/>
      <c r="C30" s="50"/>
      <c r="D30" s="50"/>
      <c r="E30" s="50"/>
      <c r="F30" s="50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51" t="s">
        <v>39</v>
      </c>
      <c r="B31" s="51"/>
      <c r="C31" s="51"/>
      <c r="D31" s="51"/>
      <c r="E31" s="4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52" t="s">
        <v>40</v>
      </c>
      <c r="B32" s="52"/>
      <c r="C32" s="52"/>
      <c r="D32" s="52"/>
      <c r="E32" s="52"/>
      <c r="F32" s="52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3"/>
      <c r="B33" s="43"/>
      <c r="C33" s="43"/>
      <c r="D33" s="43"/>
      <c r="E33" s="43"/>
      <c r="F33" s="4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53" t="s">
        <v>37</v>
      </c>
      <c r="K37" s="53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1:D31"/>
    <mergeCell ref="A32:F32"/>
    <mergeCell ref="J37:K37"/>
    <mergeCell ref="A26:G26"/>
    <mergeCell ref="A27:N27"/>
    <mergeCell ref="A29:G29"/>
    <mergeCell ref="A30:F30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01.01.20</vt:lpstr>
      <vt:lpstr>01.02.20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2020-02-20T02:08:19Z</dcterms:modified>
</cp:coreProperties>
</file>