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00" yWindow="285" windowWidth="12450" windowHeight="7875" tabRatio="886" activeTab="2"/>
  </bookViews>
  <sheets>
    <sheet name="01.01.20" sheetId="72" r:id="rId1"/>
    <sheet name="01.02.20" sheetId="73" r:id="rId2"/>
    <sheet name="01.03.20" sheetId="74" r:id="rId3"/>
  </sheets>
  <calcPr calcId="145621" refMode="R1C1"/>
</workbook>
</file>

<file path=xl/calcChain.xml><?xml version="1.0" encoding="utf-8"?>
<calcChain xmlns="http://schemas.openxmlformats.org/spreadsheetml/2006/main">
  <c r="H29" i="74" l="1"/>
  <c r="L26" i="74"/>
  <c r="L29" i="74" s="1"/>
  <c r="H26" i="74"/>
  <c r="L26" i="73" l="1"/>
  <c r="L29" i="73" s="1"/>
  <c r="H26" i="73"/>
  <c r="H29" i="73" s="1"/>
  <c r="H30" i="72" l="1"/>
  <c r="L27" i="72"/>
  <c r="L30" i="72" s="1"/>
  <c r="H27" i="72"/>
</calcChain>
</file>

<file path=xl/sharedStrings.xml><?xml version="1.0" encoding="utf-8"?>
<sst xmlns="http://schemas.openxmlformats.org/spreadsheetml/2006/main" count="175" uniqueCount="61">
  <si>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</si>
  <si>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</si>
  <si>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</si>
  <si>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</si>
  <si>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</si>
  <si>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</si>
  <si>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</si>
  <si>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</si>
  <si>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</si>
  <si>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</si>
  <si>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</si>
  <si>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</si>
  <si>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</si>
  <si>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</si>
  <si>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</si>
  <si>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</si>
  <si>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</si>
  <si>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</si>
  <si>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</si>
  <si>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</si>
  <si>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</si>
  <si>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</si>
  <si>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</si>
  <si>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</si>
  <si>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</si>
  <si>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</si>
  <si>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</si>
  <si>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</si>
  <si>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</si>
  <si>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</si>
  <si>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</si>
  <si>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</si>
  <si>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</si>
  <si>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</si>
  <si>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</si>
  <si>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Финансовое управление администрации города Бородино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</si>
  <si>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</si>
  <si>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</si>
  <si>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</si>
  <si>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</si>
  <si>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</si>
  <si>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</si>
  <si>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</si>
  <si>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Публичное акционерное общество  "Совкомбанк"</t>
  </si>
  <si>
    <t>О.Н.Миллер</t>
  </si>
  <si>
    <t>2-18-005</t>
  </si>
  <si>
    <t>МК от 03.09.2018 № 0319300215118000003-0150343-01</t>
  </si>
  <si>
    <t>п/п №1 от 24.12.2018</t>
  </si>
  <si>
    <t xml:space="preserve">Предельный объем муниципального долга на 2019 г. </t>
  </si>
  <si>
    <t>п/п 746207</t>
  </si>
  <si>
    <t>п/п 208944</t>
  </si>
  <si>
    <t xml:space="preserve">Руководитель финансового управления - </t>
  </si>
  <si>
    <t>Л.М.Мильчакова</t>
  </si>
  <si>
    <t>Главный  специалист отдела учета, отчетности</t>
  </si>
  <si>
    <t>МУНИЦИПАЛЬНАЯ ДОЛГОВАЯ КНИГА ГОРОДА БОРОДИНО на 01.01.2020 г.</t>
  </si>
  <si>
    <t>Верхний предел муниципального долга  на 01.01.2020 г.</t>
  </si>
  <si>
    <t>МУНИЦИПАЛЬНАЯ ДОЛГОВАЯ КНИГА ГОРОДА БОРОДИНО на 01.02.2020 г.</t>
  </si>
  <si>
    <t>Верхний предел муниципального долга  на 01.02.2020 г.</t>
  </si>
  <si>
    <t xml:space="preserve">Предельный объем муниципального долга на 2020 г. </t>
  </si>
  <si>
    <t>МУНИЦИПАЛЬНАЯ ДОЛГОВАЯ КНИГА ГОРОДА БОРОДИНО на 01.03.2020 г.</t>
  </si>
  <si>
    <t>Верхний предел муниципального долга  на 01.03.2020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</si>
</sst>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165" fontId="2" fillId="0" borderId="15" xfId="1" applyNumberFormat="1" applyFont="1" applyBorder="1" applyAlignment="1">
      <alignment horizontal="center" vertical="center"/>
    </xf>
    <xf numFmtId="165" fontId="5" fillId="0" borderId="10" xfId="1" applyNumberFormat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165" fontId="5" fillId="0" borderId="10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0" xfId="1" applyNumberFormat="1" applyFont="1" applyBorder="1" applyAlignment="1">
      <alignment horizontal="right" vertical="center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6" xfId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0" xfId="1" applyFont="1" applyBorder="1"/>
    <xf numFmtId="164" fontId="2" fillId="0" borderId="16" xfId="2" applyFont="1" applyBorder="1" applyAlignment="1">
      <alignment horizontal="center" vertical="center" wrapText="1"/>
    </xf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80" workbookViewId="0">
      <selection activeCell="F48" sqref="F48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58" t="s">
        <v>54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5">
      <c r="A3" s="3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55</v>
      </c>
      <c r="B4" s="26"/>
      <c r="C4" s="26"/>
      <c r="D4" s="26"/>
      <c r="E4" s="26"/>
      <c r="F4" s="26"/>
      <c r="G4" s="26"/>
      <c r="H4" s="26"/>
      <c r="I4" s="59">
        <v>5000000</v>
      </c>
      <c r="J4" s="59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60">
        <v>0</v>
      </c>
      <c r="J5" s="60"/>
      <c r="K5" s="26" t="s">
        <v>0</v>
      </c>
      <c r="L5" s="26"/>
      <c r="M5" s="26"/>
      <c r="N5" s="26"/>
    </row>
    <row r="6" spans="1:14" x14ac:dyDescent="0.25">
      <c r="A6" s="61" t="s">
        <v>48</v>
      </c>
      <c r="B6" s="61"/>
      <c r="C6" s="61"/>
      <c r="D6" s="61"/>
      <c r="E6" s="61"/>
      <c r="F6" s="61"/>
      <c r="G6" s="61"/>
      <c r="H6" s="61"/>
      <c r="I6" s="62">
        <v>181028956.22999999</v>
      </c>
      <c r="J6" s="62"/>
      <c r="K6" s="26" t="s">
        <v>0</v>
      </c>
      <c r="L6" s="34"/>
      <c r="M6" s="34"/>
      <c r="N6" s="26"/>
    </row>
    <row r="7" spans="1:14" ht="15.75" thickBot="1" x14ac:dyDescent="0.3">
      <c r="A7" s="63" t="s">
        <v>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25">
      <c r="A8" s="55" t="s">
        <v>3</v>
      </c>
      <c r="B8" s="55" t="s">
        <v>4</v>
      </c>
      <c r="C8" s="55" t="s">
        <v>5</v>
      </c>
      <c r="D8" s="55" t="s">
        <v>6</v>
      </c>
      <c r="E8" s="55" t="s">
        <v>7</v>
      </c>
      <c r="F8" s="55" t="s">
        <v>8</v>
      </c>
      <c r="G8" s="64" t="s">
        <v>9</v>
      </c>
      <c r="H8" s="65"/>
      <c r="I8" s="66"/>
      <c r="J8" s="64" t="s">
        <v>10</v>
      </c>
      <c r="K8" s="65"/>
      <c r="L8" s="66"/>
      <c r="M8" s="73" t="s">
        <v>11</v>
      </c>
      <c r="N8" s="73" t="s">
        <v>12</v>
      </c>
    </row>
    <row r="9" spans="1:14" x14ac:dyDescent="0.25">
      <c r="A9" s="56"/>
      <c r="B9" s="56"/>
      <c r="C9" s="56"/>
      <c r="D9" s="56"/>
      <c r="E9" s="56"/>
      <c r="F9" s="56"/>
      <c r="G9" s="67"/>
      <c r="H9" s="68"/>
      <c r="I9" s="69"/>
      <c r="J9" s="67"/>
      <c r="K9" s="68"/>
      <c r="L9" s="69"/>
      <c r="M9" s="74"/>
      <c r="N9" s="74"/>
    </row>
    <row r="10" spans="1:14" x14ac:dyDescent="0.25">
      <c r="A10" s="56"/>
      <c r="B10" s="56"/>
      <c r="C10" s="56"/>
      <c r="D10" s="56"/>
      <c r="E10" s="56"/>
      <c r="F10" s="56"/>
      <c r="G10" s="67"/>
      <c r="H10" s="68"/>
      <c r="I10" s="69"/>
      <c r="J10" s="67"/>
      <c r="K10" s="68"/>
      <c r="L10" s="69"/>
      <c r="M10" s="74"/>
      <c r="N10" s="74"/>
    </row>
    <row r="11" spans="1:14" x14ac:dyDescent="0.25">
      <c r="A11" s="56"/>
      <c r="B11" s="56"/>
      <c r="C11" s="56"/>
      <c r="D11" s="56"/>
      <c r="E11" s="56"/>
      <c r="F11" s="56"/>
      <c r="G11" s="67"/>
      <c r="H11" s="68"/>
      <c r="I11" s="69"/>
      <c r="J11" s="67"/>
      <c r="K11" s="68"/>
      <c r="L11" s="69"/>
      <c r="M11" s="74"/>
      <c r="N11" s="74"/>
    </row>
    <row r="12" spans="1:14" x14ac:dyDescent="0.25">
      <c r="A12" s="56"/>
      <c r="B12" s="56"/>
      <c r="C12" s="56"/>
      <c r="D12" s="56"/>
      <c r="E12" s="56"/>
      <c r="F12" s="56"/>
      <c r="G12" s="67"/>
      <c r="H12" s="68"/>
      <c r="I12" s="69"/>
      <c r="J12" s="67"/>
      <c r="K12" s="68"/>
      <c r="L12" s="69"/>
      <c r="M12" s="74"/>
      <c r="N12" s="74"/>
    </row>
    <row r="13" spans="1:14" ht="15.75" thickBot="1" x14ac:dyDescent="0.3">
      <c r="A13" s="56"/>
      <c r="B13" s="56"/>
      <c r="C13" s="56"/>
      <c r="D13" s="56"/>
      <c r="E13" s="56"/>
      <c r="F13" s="56"/>
      <c r="G13" s="70"/>
      <c r="H13" s="71"/>
      <c r="I13" s="72"/>
      <c r="J13" s="70"/>
      <c r="K13" s="71"/>
      <c r="L13" s="72"/>
      <c r="M13" s="74"/>
      <c r="N13" s="74"/>
    </row>
    <row r="14" spans="1:14" x14ac:dyDescent="0.25">
      <c r="A14" s="56"/>
      <c r="B14" s="56"/>
      <c r="C14" s="56"/>
      <c r="D14" s="56"/>
      <c r="E14" s="56"/>
      <c r="F14" s="56"/>
      <c r="G14" s="55" t="s">
        <v>13</v>
      </c>
      <c r="H14" s="55" t="s">
        <v>14</v>
      </c>
      <c r="I14" s="55" t="s">
        <v>15</v>
      </c>
      <c r="J14" s="55" t="s">
        <v>16</v>
      </c>
      <c r="K14" s="55" t="s">
        <v>17</v>
      </c>
      <c r="L14" s="55" t="s">
        <v>14</v>
      </c>
      <c r="M14" s="74"/>
      <c r="N14" s="74"/>
    </row>
    <row r="15" spans="1:14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74"/>
      <c r="N15" s="74"/>
    </row>
    <row r="16" spans="1:14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74"/>
      <c r="N16" s="74"/>
    </row>
    <row r="17" spans="1:14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74"/>
      <c r="N17" s="74"/>
    </row>
    <row r="18" spans="1:14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74"/>
      <c r="N18" s="74"/>
    </row>
    <row r="19" spans="1:14" ht="15.75" thickBot="1" x14ac:dyDescent="0.3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75"/>
      <c r="N19" s="75"/>
    </row>
    <row r="20" spans="1:14" ht="15.75" thickBot="1" x14ac:dyDescent="0.3">
      <c r="A20" s="36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6" t="s">
        <v>32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8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2"/>
      <c r="K22" s="8"/>
      <c r="L22" s="35"/>
      <c r="M22" s="6"/>
      <c r="N22" s="9"/>
    </row>
    <row r="23" spans="1:14" ht="15.75" thickBot="1" x14ac:dyDescent="0.3">
      <c r="A23" s="79" t="s">
        <v>33</v>
      </c>
      <c r="B23" s="80"/>
      <c r="C23" s="80"/>
      <c r="D23" s="80"/>
      <c r="E23" s="80"/>
      <c r="F23" s="80"/>
      <c r="G23" s="81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2" t="s">
        <v>34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4"/>
    </row>
    <row r="25" spans="1:14" ht="30.75" customHeight="1" x14ac:dyDescent="0.25">
      <c r="A25" s="85">
        <v>1</v>
      </c>
      <c r="B25" s="86">
        <v>43346</v>
      </c>
      <c r="C25" s="85" t="s">
        <v>45</v>
      </c>
      <c r="D25" s="85" t="s">
        <v>43</v>
      </c>
      <c r="E25" s="85" t="s">
        <v>35</v>
      </c>
      <c r="F25" s="85" t="s">
        <v>46</v>
      </c>
      <c r="G25" s="85" t="s">
        <v>47</v>
      </c>
      <c r="H25" s="90">
        <v>10000000</v>
      </c>
      <c r="I25" s="86">
        <v>44077</v>
      </c>
      <c r="J25" s="37" t="s">
        <v>49</v>
      </c>
      <c r="K25" s="38">
        <v>43488</v>
      </c>
      <c r="L25" s="29">
        <v>5000000</v>
      </c>
      <c r="M25" s="30"/>
      <c r="N25" s="31"/>
    </row>
    <row r="26" spans="1:14" ht="30.75" customHeight="1" x14ac:dyDescent="0.25">
      <c r="A26" s="85"/>
      <c r="B26" s="86"/>
      <c r="C26" s="85"/>
      <c r="D26" s="85"/>
      <c r="E26" s="85"/>
      <c r="F26" s="85"/>
      <c r="G26" s="85"/>
      <c r="H26" s="90"/>
      <c r="I26" s="86"/>
      <c r="J26" s="37" t="s">
        <v>50</v>
      </c>
      <c r="K26" s="38">
        <v>43503</v>
      </c>
      <c r="L26" s="29">
        <v>5000000</v>
      </c>
      <c r="M26" s="30"/>
      <c r="N26" s="31">
        <v>0</v>
      </c>
    </row>
    <row r="27" spans="1:14" ht="15.75" thickBot="1" x14ac:dyDescent="0.3">
      <c r="A27" s="91" t="s">
        <v>33</v>
      </c>
      <c r="B27" s="92"/>
      <c r="C27" s="92"/>
      <c r="D27" s="92"/>
      <c r="E27" s="92"/>
      <c r="F27" s="92"/>
      <c r="G27" s="93"/>
      <c r="H27" s="19">
        <f>SUM(H25:H25)</f>
        <v>10000000</v>
      </c>
      <c r="I27" s="11"/>
      <c r="J27" s="12"/>
      <c r="K27" s="13"/>
      <c r="L27" s="19">
        <f>SUM(L25:L26)</f>
        <v>10000000</v>
      </c>
      <c r="M27" s="11"/>
      <c r="N27" s="21">
        <v>0</v>
      </c>
    </row>
    <row r="28" spans="1:14" ht="15.75" thickBot="1" x14ac:dyDescent="0.3">
      <c r="A28" s="94" t="s">
        <v>36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6"/>
    </row>
    <row r="29" spans="1:14" x14ac:dyDescent="0.25">
      <c r="A29" s="15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1:14" ht="15.75" thickBot="1" x14ac:dyDescent="0.3">
      <c r="A30" s="97" t="s">
        <v>33</v>
      </c>
      <c r="B30" s="98"/>
      <c r="C30" s="98"/>
      <c r="D30" s="98"/>
      <c r="E30" s="98"/>
      <c r="F30" s="98"/>
      <c r="G30" s="99"/>
      <c r="H30" s="20">
        <f>H27</f>
        <v>10000000</v>
      </c>
      <c r="I30" s="17"/>
      <c r="J30" s="17"/>
      <c r="K30" s="17"/>
      <c r="L30" s="20">
        <f>L27</f>
        <v>10000000</v>
      </c>
      <c r="M30" s="17"/>
      <c r="N30" s="22">
        <v>0</v>
      </c>
    </row>
    <row r="31" spans="1:14" x14ac:dyDescent="0.25">
      <c r="A31" s="100" t="s">
        <v>51</v>
      </c>
      <c r="B31" s="100"/>
      <c r="C31" s="100"/>
      <c r="D31" s="100"/>
      <c r="E31" s="100"/>
      <c r="F31" s="100"/>
      <c r="G31" s="26"/>
      <c r="H31" s="26"/>
      <c r="I31" s="26"/>
      <c r="J31" s="26"/>
      <c r="K31" s="26"/>
      <c r="L31" s="26"/>
      <c r="M31" s="26"/>
      <c r="N31" s="26"/>
    </row>
    <row r="32" spans="1:14" x14ac:dyDescent="0.25">
      <c r="A32" s="87" t="s">
        <v>39</v>
      </c>
      <c r="B32" s="87"/>
      <c r="C32" s="87"/>
      <c r="D32" s="87"/>
      <c r="E32" s="33"/>
      <c r="F32" s="27"/>
      <c r="G32" s="28"/>
      <c r="H32" s="24"/>
      <c r="I32" s="24"/>
      <c r="J32" s="23" t="s">
        <v>52</v>
      </c>
      <c r="K32" s="23"/>
      <c r="L32" s="26"/>
      <c r="M32" s="26"/>
      <c r="N32" s="26"/>
    </row>
    <row r="33" spans="1:14" x14ac:dyDescent="0.25">
      <c r="A33" s="88" t="s">
        <v>40</v>
      </c>
      <c r="B33" s="88"/>
      <c r="C33" s="88"/>
      <c r="D33" s="88"/>
      <c r="E33" s="88"/>
      <c r="F33" s="88"/>
      <c r="G33" s="26" t="s">
        <v>42</v>
      </c>
      <c r="H33" s="26"/>
      <c r="I33" s="26"/>
      <c r="J33" s="26" t="s">
        <v>37</v>
      </c>
      <c r="K33" s="26"/>
      <c r="L33" s="26"/>
      <c r="M33" s="26"/>
      <c r="N33" s="26"/>
    </row>
    <row r="34" spans="1:14" x14ac:dyDescent="0.25">
      <c r="A34" s="34"/>
      <c r="B34" s="34"/>
      <c r="C34" s="34"/>
      <c r="D34" s="34"/>
      <c r="E34" s="34"/>
      <c r="F34" s="34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53</v>
      </c>
      <c r="B35" s="25"/>
      <c r="C35" s="25"/>
      <c r="D35" s="25"/>
      <c r="E35" s="18"/>
      <c r="F35" s="18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38</v>
      </c>
      <c r="B36" s="25"/>
      <c r="C36" s="25"/>
      <c r="D36" s="25"/>
      <c r="E36" s="18"/>
      <c r="F36" s="26"/>
      <c r="G36" s="26"/>
      <c r="H36" s="26"/>
      <c r="I36" s="26"/>
      <c r="J36" s="26"/>
      <c r="K36" s="26"/>
      <c r="L36" s="26"/>
      <c r="M36" s="26"/>
      <c r="N36" s="26"/>
    </row>
    <row r="37" spans="1:14" x14ac:dyDescent="0.25">
      <c r="A37" s="25" t="s">
        <v>41</v>
      </c>
      <c r="B37" s="25"/>
      <c r="C37" s="25"/>
      <c r="D37" s="25"/>
      <c r="E37" s="18"/>
      <c r="F37" s="23"/>
      <c r="G37" s="23"/>
      <c r="H37" s="24"/>
      <c r="I37" s="24"/>
      <c r="J37" s="23" t="s">
        <v>44</v>
      </c>
      <c r="K37" s="23"/>
      <c r="L37" s="26"/>
      <c r="M37" s="26"/>
      <c r="N37" s="26"/>
    </row>
    <row r="38" spans="1:14" x14ac:dyDescent="0.25">
      <c r="A38" s="26"/>
      <c r="B38" s="26"/>
      <c r="C38" s="26"/>
      <c r="D38" s="26"/>
      <c r="E38" s="26"/>
      <c r="F38" s="26"/>
      <c r="G38" s="26" t="s">
        <v>42</v>
      </c>
      <c r="H38" s="26"/>
      <c r="I38" s="26"/>
      <c r="J38" s="89" t="s">
        <v>37</v>
      </c>
      <c r="K38" s="89"/>
      <c r="L38" s="26"/>
      <c r="M38" s="26"/>
      <c r="N38" s="26"/>
    </row>
    <row r="39" spans="1:1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41">
    <mergeCell ref="A32:D32"/>
    <mergeCell ref="A33:F33"/>
    <mergeCell ref="J38:K38"/>
    <mergeCell ref="H25:H26"/>
    <mergeCell ref="I25:I26"/>
    <mergeCell ref="A27:G27"/>
    <mergeCell ref="A28:N28"/>
    <mergeCell ref="A30:G30"/>
    <mergeCell ref="A31:F31"/>
    <mergeCell ref="L14:L19"/>
    <mergeCell ref="A21:N21"/>
    <mergeCell ref="A23:G23"/>
    <mergeCell ref="A24:N24"/>
    <mergeCell ref="A25:A26"/>
    <mergeCell ref="B25:B26"/>
    <mergeCell ref="C25:C26"/>
    <mergeCell ref="D25:D26"/>
    <mergeCell ref="E25:E26"/>
    <mergeCell ref="F25:F26"/>
    <mergeCell ref="G25:G26"/>
    <mergeCell ref="G14:G19"/>
    <mergeCell ref="H14:H19"/>
    <mergeCell ref="I14:I19"/>
    <mergeCell ref="J14:J19"/>
    <mergeCell ref="K14:K19"/>
    <mergeCell ref="F8:F19"/>
    <mergeCell ref="A2:N2"/>
    <mergeCell ref="I4:J4"/>
    <mergeCell ref="I5:J5"/>
    <mergeCell ref="A6:H6"/>
    <mergeCell ref="I6:J6"/>
    <mergeCell ref="A7:N7"/>
    <mergeCell ref="A8:A19"/>
    <mergeCell ref="B8:B19"/>
    <mergeCell ref="C8:C19"/>
    <mergeCell ref="D8:D19"/>
    <mergeCell ref="E8:E19"/>
    <mergeCell ref="G8:I13"/>
    <mergeCell ref="J8:L13"/>
    <mergeCell ref="M8:M19"/>
    <mergeCell ref="N8:N19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55118110236220474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="60" zoomScaleNormal="80" workbookViewId="0">
      <selection sqref="A1:XFD1048576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58" t="s">
        <v>56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5">
      <c r="A3" s="43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57</v>
      </c>
      <c r="B4" s="26"/>
      <c r="C4" s="26"/>
      <c r="D4" s="26"/>
      <c r="E4" s="26"/>
      <c r="F4" s="26"/>
      <c r="G4" s="26"/>
      <c r="H4" s="26"/>
      <c r="I4" s="59">
        <v>5000000</v>
      </c>
      <c r="J4" s="59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60">
        <v>0</v>
      </c>
      <c r="J5" s="60"/>
      <c r="K5" s="26" t="s">
        <v>0</v>
      </c>
      <c r="L5" s="26"/>
      <c r="M5" s="26"/>
      <c r="N5" s="26"/>
    </row>
    <row r="6" spans="1:14" x14ac:dyDescent="0.25">
      <c r="A6" s="61" t="s">
        <v>58</v>
      </c>
      <c r="B6" s="61"/>
      <c r="C6" s="61"/>
      <c r="D6" s="61"/>
      <c r="E6" s="61"/>
      <c r="F6" s="61"/>
      <c r="G6" s="61"/>
      <c r="H6" s="61"/>
      <c r="I6" s="62">
        <v>181028956.22999999</v>
      </c>
      <c r="J6" s="62"/>
      <c r="K6" s="26" t="s">
        <v>0</v>
      </c>
      <c r="L6" s="43"/>
      <c r="M6" s="43"/>
      <c r="N6" s="26"/>
    </row>
    <row r="7" spans="1:14" ht="15.75" thickBot="1" x14ac:dyDescent="0.3">
      <c r="A7" s="63" t="s">
        <v>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25">
      <c r="A8" s="55" t="s">
        <v>3</v>
      </c>
      <c r="B8" s="55" t="s">
        <v>4</v>
      </c>
      <c r="C8" s="55" t="s">
        <v>5</v>
      </c>
      <c r="D8" s="55" t="s">
        <v>6</v>
      </c>
      <c r="E8" s="55" t="s">
        <v>7</v>
      </c>
      <c r="F8" s="55" t="s">
        <v>8</v>
      </c>
      <c r="G8" s="64" t="s">
        <v>9</v>
      </c>
      <c r="H8" s="65"/>
      <c r="I8" s="66"/>
      <c r="J8" s="64" t="s">
        <v>10</v>
      </c>
      <c r="K8" s="65"/>
      <c r="L8" s="66"/>
      <c r="M8" s="73" t="s">
        <v>11</v>
      </c>
      <c r="N8" s="73" t="s">
        <v>12</v>
      </c>
    </row>
    <row r="9" spans="1:14" x14ac:dyDescent="0.25">
      <c r="A9" s="56"/>
      <c r="B9" s="56"/>
      <c r="C9" s="56"/>
      <c r="D9" s="56"/>
      <c r="E9" s="56"/>
      <c r="F9" s="56"/>
      <c r="G9" s="67"/>
      <c r="H9" s="68"/>
      <c r="I9" s="69"/>
      <c r="J9" s="67"/>
      <c r="K9" s="68"/>
      <c r="L9" s="69"/>
      <c r="M9" s="74"/>
      <c r="N9" s="74"/>
    </row>
    <row r="10" spans="1:14" x14ac:dyDescent="0.25">
      <c r="A10" s="56"/>
      <c r="B10" s="56"/>
      <c r="C10" s="56"/>
      <c r="D10" s="56"/>
      <c r="E10" s="56"/>
      <c r="F10" s="56"/>
      <c r="G10" s="67"/>
      <c r="H10" s="68"/>
      <c r="I10" s="69"/>
      <c r="J10" s="67"/>
      <c r="K10" s="68"/>
      <c r="L10" s="69"/>
      <c r="M10" s="74"/>
      <c r="N10" s="74"/>
    </row>
    <row r="11" spans="1:14" x14ac:dyDescent="0.25">
      <c r="A11" s="56"/>
      <c r="B11" s="56"/>
      <c r="C11" s="56"/>
      <c r="D11" s="56"/>
      <c r="E11" s="56"/>
      <c r="F11" s="56"/>
      <c r="G11" s="67"/>
      <c r="H11" s="68"/>
      <c r="I11" s="69"/>
      <c r="J11" s="67"/>
      <c r="K11" s="68"/>
      <c r="L11" s="69"/>
      <c r="M11" s="74"/>
      <c r="N11" s="74"/>
    </row>
    <row r="12" spans="1:14" x14ac:dyDescent="0.25">
      <c r="A12" s="56"/>
      <c r="B12" s="56"/>
      <c r="C12" s="56"/>
      <c r="D12" s="56"/>
      <c r="E12" s="56"/>
      <c r="F12" s="56"/>
      <c r="G12" s="67"/>
      <c r="H12" s="68"/>
      <c r="I12" s="69"/>
      <c r="J12" s="67"/>
      <c r="K12" s="68"/>
      <c r="L12" s="69"/>
      <c r="M12" s="74"/>
      <c r="N12" s="74"/>
    </row>
    <row r="13" spans="1:14" ht="15.75" thickBot="1" x14ac:dyDescent="0.3">
      <c r="A13" s="56"/>
      <c r="B13" s="56"/>
      <c r="C13" s="56"/>
      <c r="D13" s="56"/>
      <c r="E13" s="56"/>
      <c r="F13" s="56"/>
      <c r="G13" s="70"/>
      <c r="H13" s="71"/>
      <c r="I13" s="72"/>
      <c r="J13" s="70"/>
      <c r="K13" s="71"/>
      <c r="L13" s="72"/>
      <c r="M13" s="74"/>
      <c r="N13" s="74"/>
    </row>
    <row r="14" spans="1:14" x14ac:dyDescent="0.25">
      <c r="A14" s="56"/>
      <c r="B14" s="56"/>
      <c r="C14" s="56"/>
      <c r="D14" s="56"/>
      <c r="E14" s="56"/>
      <c r="F14" s="56"/>
      <c r="G14" s="55" t="s">
        <v>13</v>
      </c>
      <c r="H14" s="55" t="s">
        <v>14</v>
      </c>
      <c r="I14" s="55" t="s">
        <v>15</v>
      </c>
      <c r="J14" s="55" t="s">
        <v>16</v>
      </c>
      <c r="K14" s="55" t="s">
        <v>17</v>
      </c>
      <c r="L14" s="55" t="s">
        <v>14</v>
      </c>
      <c r="M14" s="74"/>
      <c r="N14" s="74"/>
    </row>
    <row r="15" spans="1:14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74"/>
      <c r="N15" s="74"/>
    </row>
    <row r="16" spans="1:14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74"/>
      <c r="N16" s="74"/>
    </row>
    <row r="17" spans="1:14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74"/>
      <c r="N17" s="74"/>
    </row>
    <row r="18" spans="1:14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74"/>
      <c r="N18" s="74"/>
    </row>
    <row r="19" spans="1:14" ht="15.75" thickBot="1" x14ac:dyDescent="0.3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75"/>
      <c r="N19" s="75"/>
    </row>
    <row r="20" spans="1:14" ht="15.75" thickBot="1" x14ac:dyDescent="0.3">
      <c r="A20" s="4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6" t="s">
        <v>32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8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39"/>
      <c r="K22" s="8"/>
      <c r="L22" s="40"/>
      <c r="M22" s="6"/>
      <c r="N22" s="9"/>
    </row>
    <row r="23" spans="1:14" ht="15.75" thickBot="1" x14ac:dyDescent="0.3">
      <c r="A23" s="79" t="s">
        <v>33</v>
      </c>
      <c r="B23" s="80"/>
      <c r="C23" s="80"/>
      <c r="D23" s="80"/>
      <c r="E23" s="80"/>
      <c r="F23" s="80"/>
      <c r="G23" s="81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2" t="s">
        <v>34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4"/>
    </row>
    <row r="25" spans="1:14" ht="15" customHeight="1" x14ac:dyDescent="0.25">
      <c r="A25" s="44"/>
      <c r="B25" s="46"/>
      <c r="C25" s="44"/>
      <c r="D25" s="44"/>
      <c r="E25" s="44"/>
      <c r="F25" s="44"/>
      <c r="G25" s="44"/>
      <c r="H25" s="45"/>
      <c r="I25" s="46"/>
      <c r="J25" s="44"/>
      <c r="K25" s="46"/>
      <c r="L25" s="29"/>
      <c r="M25" s="30"/>
      <c r="N25" s="31"/>
    </row>
    <row r="26" spans="1:14" ht="15.75" thickBot="1" x14ac:dyDescent="0.3">
      <c r="A26" s="91" t="s">
        <v>33</v>
      </c>
      <c r="B26" s="92"/>
      <c r="C26" s="92"/>
      <c r="D26" s="92"/>
      <c r="E26" s="92"/>
      <c r="F26" s="92"/>
      <c r="G26" s="93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94" t="s">
        <v>36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6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97" t="s">
        <v>33</v>
      </c>
      <c r="B29" s="98"/>
      <c r="C29" s="98"/>
      <c r="D29" s="98"/>
      <c r="E29" s="98"/>
      <c r="F29" s="98"/>
      <c r="G29" s="99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00" t="s">
        <v>51</v>
      </c>
      <c r="B30" s="100"/>
      <c r="C30" s="100"/>
      <c r="D30" s="100"/>
      <c r="E30" s="100"/>
      <c r="F30" s="100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7" t="s">
        <v>39</v>
      </c>
      <c r="B31" s="87"/>
      <c r="C31" s="87"/>
      <c r="D31" s="87"/>
      <c r="E31" s="42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88" t="s">
        <v>40</v>
      </c>
      <c r="B32" s="88"/>
      <c r="C32" s="88"/>
      <c r="D32" s="88"/>
      <c r="E32" s="88"/>
      <c r="F32" s="88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3"/>
      <c r="B33" s="43"/>
      <c r="C33" s="43"/>
      <c r="D33" s="43"/>
      <c r="E33" s="43"/>
      <c r="F33" s="43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89" t="s">
        <v>37</v>
      </c>
      <c r="K37" s="89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D8:D19"/>
    <mergeCell ref="E8:E19"/>
    <mergeCell ref="F8:F19"/>
    <mergeCell ref="A2:N2"/>
    <mergeCell ref="I4:J4"/>
    <mergeCell ref="I5:J5"/>
    <mergeCell ref="A6:H6"/>
    <mergeCell ref="I6:J6"/>
    <mergeCell ref="A7:N7"/>
    <mergeCell ref="A21:N21"/>
    <mergeCell ref="A23:G23"/>
    <mergeCell ref="A24:N24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A31:D31"/>
    <mergeCell ref="A32:F32"/>
    <mergeCell ref="J37:K37"/>
    <mergeCell ref="A26:G26"/>
    <mergeCell ref="A27:N27"/>
    <mergeCell ref="A29:G29"/>
    <mergeCell ref="A30:F30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view="pageBreakPreview" zoomScale="60" zoomScaleNormal="80" workbookViewId="0">
      <selection activeCell="E38" sqref="E38"/>
    </sheetView>
  </sheetViews>
  <sheetFormatPr defaultRowHeight="15" x14ac:dyDescent="0.25"/>
  <cols>
    <col min="1" max="1" width="4.7109375" customWidth="1"/>
    <col min="2" max="2" width="16.42578125" customWidth="1"/>
    <col min="3" max="3" width="10.42578125" customWidth="1"/>
    <col min="4" max="4" width="14.28515625" customWidth="1"/>
    <col min="5" max="5" width="15.42578125" customWidth="1"/>
    <col min="6" max="6" width="21" customWidth="1"/>
    <col min="7" max="7" width="22.5703125" customWidth="1"/>
    <col min="8" max="8" width="17.42578125" customWidth="1"/>
    <col min="9" max="9" width="11.140625" customWidth="1"/>
    <col min="10" max="10" width="13.7109375" customWidth="1"/>
    <col min="11" max="11" width="11.28515625" customWidth="1"/>
    <col min="12" max="12" width="16.28515625" customWidth="1"/>
    <col min="13" max="13" width="11" customWidth="1"/>
    <col min="14" max="14" width="15.710937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58" t="s">
        <v>59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x14ac:dyDescent="0.25">
      <c r="A3" s="49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6" t="s">
        <v>60</v>
      </c>
      <c r="B4" s="26"/>
      <c r="C4" s="26"/>
      <c r="D4" s="26"/>
      <c r="E4" s="26"/>
      <c r="F4" s="26"/>
      <c r="G4" s="26"/>
      <c r="H4" s="26"/>
      <c r="I4" s="59">
        <v>5000000</v>
      </c>
      <c r="J4" s="59"/>
      <c r="K4" s="26" t="s">
        <v>0</v>
      </c>
      <c r="L4" s="26"/>
      <c r="M4" s="26"/>
      <c r="N4" s="26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60">
        <v>0</v>
      </c>
      <c r="J5" s="60"/>
      <c r="K5" s="26" t="s">
        <v>0</v>
      </c>
      <c r="L5" s="26"/>
      <c r="M5" s="26"/>
      <c r="N5" s="26"/>
    </row>
    <row r="6" spans="1:14" x14ac:dyDescent="0.25">
      <c r="A6" s="61" t="s">
        <v>58</v>
      </c>
      <c r="B6" s="61"/>
      <c r="C6" s="61"/>
      <c r="D6" s="61"/>
      <c r="E6" s="61"/>
      <c r="F6" s="61"/>
      <c r="G6" s="61"/>
      <c r="H6" s="61"/>
      <c r="I6" s="62">
        <v>181028956.22999999</v>
      </c>
      <c r="J6" s="62"/>
      <c r="K6" s="26" t="s">
        <v>0</v>
      </c>
      <c r="L6" s="49"/>
      <c r="M6" s="49"/>
      <c r="N6" s="26"/>
    </row>
    <row r="7" spans="1:14" ht="15.75" thickBot="1" x14ac:dyDescent="0.3">
      <c r="A7" s="63" t="s">
        <v>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</row>
    <row r="8" spans="1:14" x14ac:dyDescent="0.25">
      <c r="A8" s="55" t="s">
        <v>3</v>
      </c>
      <c r="B8" s="55" t="s">
        <v>4</v>
      </c>
      <c r="C8" s="55" t="s">
        <v>5</v>
      </c>
      <c r="D8" s="55" t="s">
        <v>6</v>
      </c>
      <c r="E8" s="55" t="s">
        <v>7</v>
      </c>
      <c r="F8" s="55" t="s">
        <v>8</v>
      </c>
      <c r="G8" s="64" t="s">
        <v>9</v>
      </c>
      <c r="H8" s="65"/>
      <c r="I8" s="66"/>
      <c r="J8" s="64" t="s">
        <v>10</v>
      </c>
      <c r="K8" s="65"/>
      <c r="L8" s="66"/>
      <c r="M8" s="73" t="s">
        <v>11</v>
      </c>
      <c r="N8" s="73" t="s">
        <v>12</v>
      </c>
    </row>
    <row r="9" spans="1:14" x14ac:dyDescent="0.25">
      <c r="A9" s="56"/>
      <c r="B9" s="56"/>
      <c r="C9" s="56"/>
      <c r="D9" s="56"/>
      <c r="E9" s="56"/>
      <c r="F9" s="56"/>
      <c r="G9" s="67"/>
      <c r="H9" s="68"/>
      <c r="I9" s="69"/>
      <c r="J9" s="67"/>
      <c r="K9" s="68"/>
      <c r="L9" s="69"/>
      <c r="M9" s="74"/>
      <c r="N9" s="74"/>
    </row>
    <row r="10" spans="1:14" x14ac:dyDescent="0.25">
      <c r="A10" s="56"/>
      <c r="B10" s="56"/>
      <c r="C10" s="56"/>
      <c r="D10" s="56"/>
      <c r="E10" s="56"/>
      <c r="F10" s="56"/>
      <c r="G10" s="67"/>
      <c r="H10" s="68"/>
      <c r="I10" s="69"/>
      <c r="J10" s="67"/>
      <c r="K10" s="68"/>
      <c r="L10" s="69"/>
      <c r="M10" s="74"/>
      <c r="N10" s="74"/>
    </row>
    <row r="11" spans="1:14" x14ac:dyDescent="0.25">
      <c r="A11" s="56"/>
      <c r="B11" s="56"/>
      <c r="C11" s="56"/>
      <c r="D11" s="56"/>
      <c r="E11" s="56"/>
      <c r="F11" s="56"/>
      <c r="G11" s="67"/>
      <c r="H11" s="68"/>
      <c r="I11" s="69"/>
      <c r="J11" s="67"/>
      <c r="K11" s="68"/>
      <c r="L11" s="69"/>
      <c r="M11" s="74"/>
      <c r="N11" s="74"/>
    </row>
    <row r="12" spans="1:14" x14ac:dyDescent="0.25">
      <c r="A12" s="56"/>
      <c r="B12" s="56"/>
      <c r="C12" s="56"/>
      <c r="D12" s="56"/>
      <c r="E12" s="56"/>
      <c r="F12" s="56"/>
      <c r="G12" s="67"/>
      <c r="H12" s="68"/>
      <c r="I12" s="69"/>
      <c r="J12" s="67"/>
      <c r="K12" s="68"/>
      <c r="L12" s="69"/>
      <c r="M12" s="74"/>
      <c r="N12" s="74"/>
    </row>
    <row r="13" spans="1:14" ht="15.75" thickBot="1" x14ac:dyDescent="0.3">
      <c r="A13" s="56"/>
      <c r="B13" s="56"/>
      <c r="C13" s="56"/>
      <c r="D13" s="56"/>
      <c r="E13" s="56"/>
      <c r="F13" s="56"/>
      <c r="G13" s="70"/>
      <c r="H13" s="71"/>
      <c r="I13" s="72"/>
      <c r="J13" s="70"/>
      <c r="K13" s="71"/>
      <c r="L13" s="72"/>
      <c r="M13" s="74"/>
      <c r="N13" s="74"/>
    </row>
    <row r="14" spans="1:14" x14ac:dyDescent="0.25">
      <c r="A14" s="56"/>
      <c r="B14" s="56"/>
      <c r="C14" s="56"/>
      <c r="D14" s="56"/>
      <c r="E14" s="56"/>
      <c r="F14" s="56"/>
      <c r="G14" s="55" t="s">
        <v>13</v>
      </c>
      <c r="H14" s="55" t="s">
        <v>14</v>
      </c>
      <c r="I14" s="55" t="s">
        <v>15</v>
      </c>
      <c r="J14" s="55" t="s">
        <v>16</v>
      </c>
      <c r="K14" s="55" t="s">
        <v>17</v>
      </c>
      <c r="L14" s="55" t="s">
        <v>14</v>
      </c>
      <c r="M14" s="74"/>
      <c r="N14" s="74"/>
    </row>
    <row r="15" spans="1:14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74"/>
      <c r="N15" s="74"/>
    </row>
    <row r="16" spans="1:14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74"/>
      <c r="N16" s="74"/>
    </row>
    <row r="17" spans="1:14" x14ac:dyDescent="0.25">
      <c r="A17" s="56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74"/>
      <c r="N17" s="74"/>
    </row>
    <row r="18" spans="1:14" x14ac:dyDescent="0.25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74"/>
      <c r="N18" s="74"/>
    </row>
    <row r="19" spans="1:14" ht="15.75" thickBot="1" x14ac:dyDescent="0.3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75"/>
      <c r="N19" s="75"/>
    </row>
    <row r="20" spans="1:14" ht="15.75" thickBot="1" x14ac:dyDescent="0.3">
      <c r="A20" s="51" t="s">
        <v>18</v>
      </c>
      <c r="B20" s="2" t="s">
        <v>19</v>
      </c>
      <c r="C20" s="2" t="s">
        <v>20</v>
      </c>
      <c r="D20" s="2" t="s">
        <v>21</v>
      </c>
      <c r="E20" s="2" t="s">
        <v>22</v>
      </c>
      <c r="F20" s="2" t="s">
        <v>23</v>
      </c>
      <c r="G20" s="2" t="s">
        <v>24</v>
      </c>
      <c r="H20" s="2" t="s">
        <v>25</v>
      </c>
      <c r="I20" s="2" t="s">
        <v>26</v>
      </c>
      <c r="J20" s="2" t="s">
        <v>27</v>
      </c>
      <c r="K20" s="2" t="s">
        <v>28</v>
      </c>
      <c r="L20" s="2" t="s">
        <v>29</v>
      </c>
      <c r="M20" s="2" t="s">
        <v>30</v>
      </c>
      <c r="N20" s="2" t="s">
        <v>31</v>
      </c>
    </row>
    <row r="21" spans="1:14" ht="15.75" thickBot="1" x14ac:dyDescent="0.3">
      <c r="A21" s="76" t="s">
        <v>32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8"/>
    </row>
    <row r="22" spans="1:14" ht="15.75" thickBot="1" x14ac:dyDescent="0.3">
      <c r="A22" s="3"/>
      <c r="B22" s="4"/>
      <c r="C22" s="5"/>
      <c r="D22" s="6"/>
      <c r="E22" s="6"/>
      <c r="F22" s="6"/>
      <c r="G22" s="7"/>
      <c r="H22" s="6"/>
      <c r="I22" s="7"/>
      <c r="J22" s="47"/>
      <c r="K22" s="8"/>
      <c r="L22" s="50"/>
      <c r="M22" s="6"/>
      <c r="N22" s="9"/>
    </row>
    <row r="23" spans="1:14" ht="15.75" thickBot="1" x14ac:dyDescent="0.3">
      <c r="A23" s="79" t="s">
        <v>33</v>
      </c>
      <c r="B23" s="80"/>
      <c r="C23" s="80"/>
      <c r="D23" s="80"/>
      <c r="E23" s="80"/>
      <c r="F23" s="80"/>
      <c r="G23" s="81"/>
      <c r="H23" s="10"/>
      <c r="I23" s="11"/>
      <c r="J23" s="12"/>
      <c r="K23" s="13"/>
      <c r="L23" s="10"/>
      <c r="M23" s="11"/>
      <c r="N23" s="14">
        <v>0</v>
      </c>
    </row>
    <row r="24" spans="1:14" x14ac:dyDescent="0.25">
      <c r="A24" s="82" t="s">
        <v>34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4"/>
    </row>
    <row r="25" spans="1:14" ht="15" customHeight="1" x14ac:dyDescent="0.25">
      <c r="A25" s="52"/>
      <c r="B25" s="53"/>
      <c r="C25" s="52"/>
      <c r="D25" s="52"/>
      <c r="E25" s="52"/>
      <c r="F25" s="52"/>
      <c r="G25" s="52"/>
      <c r="H25" s="54"/>
      <c r="I25" s="53"/>
      <c r="J25" s="52"/>
      <c r="K25" s="53"/>
      <c r="L25" s="29"/>
      <c r="M25" s="30"/>
      <c r="N25" s="31"/>
    </row>
    <row r="26" spans="1:14" ht="15.75" thickBot="1" x14ac:dyDescent="0.3">
      <c r="A26" s="91" t="s">
        <v>33</v>
      </c>
      <c r="B26" s="92"/>
      <c r="C26" s="92"/>
      <c r="D26" s="92"/>
      <c r="E26" s="92"/>
      <c r="F26" s="92"/>
      <c r="G26" s="93"/>
      <c r="H26" s="19">
        <f>SUM(H25:H25)</f>
        <v>0</v>
      </c>
      <c r="I26" s="11"/>
      <c r="J26" s="12"/>
      <c r="K26" s="13"/>
      <c r="L26" s="19">
        <f>SUM(L25:L25)</f>
        <v>0</v>
      </c>
      <c r="M26" s="11"/>
      <c r="N26" s="21">
        <v>0</v>
      </c>
    </row>
    <row r="27" spans="1:14" ht="15.75" thickBot="1" x14ac:dyDescent="0.3">
      <c r="A27" s="94" t="s">
        <v>36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6"/>
    </row>
    <row r="28" spans="1:14" x14ac:dyDescent="0.25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ht="15.75" thickBot="1" x14ac:dyDescent="0.3">
      <c r="A29" s="97" t="s">
        <v>33</v>
      </c>
      <c r="B29" s="98"/>
      <c r="C29" s="98"/>
      <c r="D29" s="98"/>
      <c r="E29" s="98"/>
      <c r="F29" s="98"/>
      <c r="G29" s="99"/>
      <c r="H29" s="20">
        <f>H26</f>
        <v>0</v>
      </c>
      <c r="I29" s="17"/>
      <c r="J29" s="17"/>
      <c r="K29" s="17"/>
      <c r="L29" s="20">
        <f>L26</f>
        <v>0</v>
      </c>
      <c r="M29" s="17"/>
      <c r="N29" s="22">
        <v>0</v>
      </c>
    </row>
    <row r="30" spans="1:14" x14ac:dyDescent="0.25">
      <c r="A30" s="100" t="s">
        <v>51</v>
      </c>
      <c r="B30" s="100"/>
      <c r="C30" s="100"/>
      <c r="D30" s="100"/>
      <c r="E30" s="100"/>
      <c r="F30" s="100"/>
      <c r="G30" s="26"/>
      <c r="H30" s="26"/>
      <c r="I30" s="26"/>
      <c r="J30" s="26"/>
      <c r="K30" s="26"/>
      <c r="L30" s="26"/>
      <c r="M30" s="26"/>
      <c r="N30" s="26"/>
    </row>
    <row r="31" spans="1:14" x14ac:dyDescent="0.25">
      <c r="A31" s="87" t="s">
        <v>39</v>
      </c>
      <c r="B31" s="87"/>
      <c r="C31" s="87"/>
      <c r="D31" s="87"/>
      <c r="E31" s="48"/>
      <c r="F31" s="27"/>
      <c r="G31" s="28"/>
      <c r="H31" s="24"/>
      <c r="I31" s="24"/>
      <c r="J31" s="23" t="s">
        <v>52</v>
      </c>
      <c r="K31" s="23"/>
      <c r="L31" s="26"/>
      <c r="M31" s="26"/>
      <c r="N31" s="26"/>
    </row>
    <row r="32" spans="1:14" x14ac:dyDescent="0.25">
      <c r="A32" s="88" t="s">
        <v>40</v>
      </c>
      <c r="B32" s="88"/>
      <c r="C32" s="88"/>
      <c r="D32" s="88"/>
      <c r="E32" s="88"/>
      <c r="F32" s="88"/>
      <c r="G32" s="26" t="s">
        <v>42</v>
      </c>
      <c r="H32" s="26"/>
      <c r="I32" s="26"/>
      <c r="J32" s="26" t="s">
        <v>37</v>
      </c>
      <c r="K32" s="26"/>
      <c r="L32" s="26"/>
      <c r="M32" s="26"/>
      <c r="N32" s="26"/>
    </row>
    <row r="33" spans="1:14" x14ac:dyDescent="0.25">
      <c r="A33" s="49"/>
      <c r="B33" s="49"/>
      <c r="C33" s="49"/>
      <c r="D33" s="49"/>
      <c r="E33" s="49"/>
      <c r="F33" s="49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25" t="s">
        <v>53</v>
      </c>
      <c r="B34" s="25"/>
      <c r="C34" s="25"/>
      <c r="D34" s="25"/>
      <c r="E34" s="18"/>
      <c r="F34" s="18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5" t="s">
        <v>38</v>
      </c>
      <c r="B35" s="25"/>
      <c r="C35" s="25"/>
      <c r="D35" s="25"/>
      <c r="E35" s="18"/>
      <c r="F35" s="26"/>
      <c r="G35" s="26"/>
      <c r="H35" s="26"/>
      <c r="I35" s="26"/>
      <c r="J35" s="26"/>
      <c r="K35" s="26"/>
      <c r="L35" s="26"/>
      <c r="M35" s="26"/>
      <c r="N35" s="26"/>
    </row>
    <row r="36" spans="1:14" x14ac:dyDescent="0.25">
      <c r="A36" s="25" t="s">
        <v>41</v>
      </c>
      <c r="B36" s="25"/>
      <c r="C36" s="25"/>
      <c r="D36" s="25"/>
      <c r="E36" s="18"/>
      <c r="F36" s="23"/>
      <c r="G36" s="23"/>
      <c r="H36" s="24"/>
      <c r="I36" s="24"/>
      <c r="J36" s="23" t="s">
        <v>44</v>
      </c>
      <c r="K36" s="23"/>
      <c r="L36" s="26"/>
      <c r="M36" s="26"/>
      <c r="N36" s="26"/>
    </row>
    <row r="37" spans="1:14" x14ac:dyDescent="0.25">
      <c r="A37" s="26"/>
      <c r="B37" s="26"/>
      <c r="C37" s="26"/>
      <c r="D37" s="26"/>
      <c r="E37" s="26"/>
      <c r="F37" s="26"/>
      <c r="G37" s="26" t="s">
        <v>42</v>
      </c>
      <c r="H37" s="26"/>
      <c r="I37" s="26"/>
      <c r="J37" s="89" t="s">
        <v>37</v>
      </c>
      <c r="K37" s="89"/>
      <c r="L37" s="26"/>
      <c r="M37" s="26"/>
      <c r="N37" s="26"/>
    </row>
    <row r="38" spans="1:1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32">
    <mergeCell ref="A30:F30"/>
    <mergeCell ref="A31:D31"/>
    <mergeCell ref="A32:F32"/>
    <mergeCell ref="J37:K37"/>
    <mergeCell ref="A21:N21"/>
    <mergeCell ref="A23:G23"/>
    <mergeCell ref="A24:N24"/>
    <mergeCell ref="A26:G26"/>
    <mergeCell ref="A27:N27"/>
    <mergeCell ref="A29:G29"/>
    <mergeCell ref="G8:I13"/>
    <mergeCell ref="J8:L13"/>
    <mergeCell ref="M8:M19"/>
    <mergeCell ref="N8:N19"/>
    <mergeCell ref="G14:G19"/>
    <mergeCell ref="H14:H19"/>
    <mergeCell ref="I14:I19"/>
    <mergeCell ref="J14:J19"/>
    <mergeCell ref="K14:K19"/>
    <mergeCell ref="L14:L19"/>
    <mergeCell ref="A8:A19"/>
    <mergeCell ref="B8:B19"/>
    <mergeCell ref="C8:C19"/>
    <mergeCell ref="D8:D19"/>
    <mergeCell ref="E8:E19"/>
    <mergeCell ref="F8:F19"/>
    <mergeCell ref="A2:N2"/>
    <mergeCell ref="I4:J4"/>
    <mergeCell ref="I5:J5"/>
    <mergeCell ref="A6:H6"/>
    <mergeCell ref="I6:J6"/>
    <mergeCell ref="A7:N7"/>
  </mergeCells>
  <conditionalFormatting sqref="N3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01.01.20</vt:lpstr>
      <vt:lpstr>01.02.20</vt:lpstr>
      <vt:lpstr>01.03.20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2020-02-28T02:06:33Z</dcterms:modified>
</cp:coreProperties>
</file>