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года'!$A:$A,'Все года'!$10:$10</definedName>
  </definedNames>
  <calcPr calcId="145621"/>
</workbook>
</file>

<file path=xl/calcChain.xml><?xml version="1.0" encoding="utf-8"?>
<calcChain xmlns="http://schemas.openxmlformats.org/spreadsheetml/2006/main">
  <c r="M20" i="1" l="1"/>
  <c r="M19" i="1" s="1"/>
  <c r="M30" i="1" s="1"/>
  <c r="L20" i="1"/>
  <c r="L19" i="1" s="1"/>
  <c r="L30" i="1" s="1"/>
  <c r="M21" i="1"/>
  <c r="N21" i="1"/>
  <c r="N20" i="1" s="1"/>
  <c r="N19" i="1" s="1"/>
  <c r="N30" i="1" s="1"/>
  <c r="L21" i="1"/>
  <c r="M14" i="1" l="1"/>
  <c r="N14" i="1"/>
  <c r="L17" i="1"/>
  <c r="L16" i="1" s="1"/>
  <c r="L15" i="1" s="1"/>
  <c r="L14" i="1" s="1"/>
</calcChain>
</file>

<file path=xl/sharedStrings.xml><?xml version="1.0" encoding="utf-8"?>
<sst xmlns="http://schemas.openxmlformats.org/spreadsheetml/2006/main" count="274" uniqueCount="61">
  <si>
    <t/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</si>
  <si>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</si>
  <si>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</si>
  <si>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</si>
  <si>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</si>
  <si>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</si>
  <si>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</si>
  <si>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</si>
  <si>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</si>
  <si>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</si>
  <si>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</si>
  <si>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</si>
  <si>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</si>
  <si>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Всего</t>
  </si>
  <si>
    <t>012</t>
  </si>
  <si>
    <t>05</t>
  </si>
  <si>
    <t>00</t>
  </si>
  <si>
    <t>01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</si>
  <si>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</si>
  <si>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</si>
  <si>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</si>
  <si>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02</t>
  </si>
  <si>
    <t>Капитальный ремонты котельного оборудования и тепловых сетей</t>
  </si>
  <si>
    <t>021 92 01</t>
  </si>
  <si>
    <t>ОТДЕЛ ОБРАЗОВАНИЯ АДМИНИСТРАЦИИ ГОРОДА БОРОДИНО</t>
  </si>
  <si>
    <t>079</t>
  </si>
  <si>
    <t>ОБРАЗОВАНИЕ</t>
  </si>
  <si>
    <t>07</t>
  </si>
  <si>
    <t>Дошкольное образование</t>
  </si>
  <si>
    <t>Строительство и реконструкция зданий дошкольных образовательных учреждений  по разработанной проектно-сметной документации</t>
  </si>
  <si>
    <t>011 75 57</t>
  </si>
  <si>
    <t>ОТДЕЛ ПО УПРАВЛЕНИЮ МУНИЦИПАЛЬНЫМ ИМУЩЕСТВОМ Г.БОРОДИНО КРАСНОЯРСКОГО КРАЯ</t>
  </si>
  <si>
    <t>117</t>
  </si>
  <si>
    <t>СОЦИАЛЬНАЯ ПОЛИТИКА</t>
  </si>
  <si>
    <t>10</t>
  </si>
  <si>
    <t>Охрана семьи и детства</t>
  </si>
  <si>
    <t>04</t>
  </si>
  <si>
    <t>Обеспечение предоставления  жилых помещений детям сиротам и детям, оставшимся без попечения родителей, лицам из их числа по договорам найма  специализированных  жилых помещений за счет средств федерального бюджета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</si>
  <si>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</si>
  <si>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</si>
  <si>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предоставления жилых помещений детям сиротам и детям, оставшимся без попечения родителей, лицам из их числа</t>
  </si>
  <si>
    <t>к решению Бородинского городского</t>
  </si>
  <si>
    <t>ОТДЕЛ ПО УПРАВЛЕНИЮ МУНИЦИПАЛЬНЫМ ИМУЩЕСТВОМ ГОРОДА БОРОДИНО КРАСНОЯРСКОГО КРАЯ</t>
  </si>
  <si>
    <t xml:space="preserve">Жилищно-коммунальное хозяйство </t>
  </si>
  <si>
    <t>Реконструкция, модернизация и ремонты объектов коммунальной инфраструктуры мунициапального образования город Бородино" на 2014-2016 годы</t>
  </si>
  <si>
    <t>Приложение 12</t>
  </si>
  <si>
    <t xml:space="preserve">Совета депутатов от           № </t>
  </si>
  <si>
    <t>0130050820</t>
  </si>
  <si>
    <t>01300R0820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</si>
  <si>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</si>
  <si>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государственной программы Красноярского края "Развитие образования"</t>
  </si>
  <si>
    <t>КВСР</t>
  </si>
  <si>
    <t>Р</t>
  </si>
  <si>
    <t>КЦСР</t>
  </si>
  <si>
    <t>КВР</t>
  </si>
  <si>
    <t>2017 год</t>
  </si>
  <si>
    <t>2018 год</t>
  </si>
  <si>
    <t>2019 год</t>
  </si>
  <si>
    <t>Бюджетные инвестиции в объекты муниципальной собственности города Бородино на 2017 год и плановый период 2018-2019 годов</t>
  </si>
  <si>
    <t>"О бюджете города Бородино на 2017 год</t>
  </si>
  <si>
    <t>и плановый период 2018-2019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</si>
</sst>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10" x14ac:knownFonts="1">
    <font>
      <sz val="10"/>
      <name val="Arial"/>
    </font>
    <font>
      <sz val="8"/>
      <name val="Arial Cyr"/>
      <charset val="204"/>
    </font>
    <font>
      <sz val="8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vertical="center"/>
    </xf>
    <xf numFmtId="49" fontId="3" fillId="0" borderId="1" xfId="0" applyNumberFormat="1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0" fontId="1" fillId="0" borderId="2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49" fontId="6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justify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0" fontId="8" fillId="0" borderId="0" xfId="0" applyFont="1" applyFill="1" applyAlignment="1"/>
    <xf numFmtId="49" fontId="6" fillId="0" borderId="1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justify" vertical="center" wrapText="1"/>
    </xf>
    <xf numFmtId="4" fontId="7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0" xfId="0" applyFont="1"/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 applyProtection="1">
      <alignment horizontal="left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showGridLines="0" tabSelected="1" view="pageBreakPreview" zoomScale="60" zoomScaleNormal="70" workbookViewId="0">
      <selection activeCell="F24" sqref="F24"/>
    </sheetView>
  </sheetViews>
  <sheetFormatPr defaultRowHeight="10.199999999999999" customHeight="1" x14ac:dyDescent="0.25"/>
  <cols>
    <col min="1" max="1" width="48.44140625" customWidth="1"/>
    <col min="2" max="2" width="8.6640625" customWidth="1"/>
    <col min="3" max="3" width="8" customWidth="1"/>
    <col min="4" max="4" width="8.44140625" customWidth="1"/>
    <col min="5" max="5" width="15.44140625" customWidth="1"/>
    <col min="6" max="6" width="8.6640625" customWidth="1"/>
    <col min="7" max="11" width="8.88671875" hidden="1" customWidth="1"/>
    <col min="12" max="13" width="17.6640625" customWidth="1"/>
    <col min="14" max="14" width="19.33203125" customWidth="1"/>
    <col min="15" max="15" width="8.88671875" hidden="1" customWidth="1"/>
  </cols>
  <sheetData>
    <row r="1" spans="1:15" ht="15.6" x14ac:dyDescent="0.3">
      <c r="L1" s="14" t="s">
        <v>45</v>
      </c>
      <c r="M1" s="19"/>
      <c r="N1" s="19"/>
    </row>
    <row r="2" spans="1:15" ht="15.6" x14ac:dyDescent="0.3">
      <c r="L2" s="14" t="s">
        <v>41</v>
      </c>
      <c r="M2" s="19"/>
      <c r="N2" s="19"/>
    </row>
    <row r="3" spans="1:15" ht="15.6" x14ac:dyDescent="0.3">
      <c r="L3" s="14" t="s">
        <v>46</v>
      </c>
      <c r="M3" s="19"/>
      <c r="N3" s="19"/>
    </row>
    <row r="4" spans="1:15" ht="15.6" x14ac:dyDescent="0.3">
      <c r="L4" s="14" t="s">
        <v>59</v>
      </c>
      <c r="M4" s="19"/>
      <c r="N4" s="19"/>
    </row>
    <row r="5" spans="1:15" ht="15.6" x14ac:dyDescent="0.3">
      <c r="L5" s="14" t="s">
        <v>60</v>
      </c>
      <c r="M5" s="19"/>
      <c r="N5" s="19"/>
    </row>
    <row r="6" spans="1:15" ht="69" customHeight="1" x14ac:dyDescent="0.4">
      <c r="A6" s="28" t="s">
        <v>58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5" ht="13.35" customHeight="1" x14ac:dyDescent="0.25">
      <c r="A7" s="1" t="s">
        <v>0</v>
      </c>
      <c r="B7" s="1" t="s">
        <v>0</v>
      </c>
      <c r="C7" s="1" t="s">
        <v>0</v>
      </c>
      <c r="D7" s="1" t="s">
        <v>0</v>
      </c>
      <c r="E7" s="1" t="s">
        <v>0</v>
      </c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 t="s">
        <v>0</v>
      </c>
      <c r="L7" s="2" t="s">
        <v>0</v>
      </c>
      <c r="M7" s="2" t="s">
        <v>0</v>
      </c>
      <c r="N7" s="2" t="s">
        <v>1</v>
      </c>
      <c r="O7" s="2"/>
    </row>
    <row r="8" spans="1:15" ht="18.45" customHeight="1" x14ac:dyDescent="0.25">
      <c r="A8" s="26" t="s">
        <v>3</v>
      </c>
      <c r="B8" s="29" t="s">
        <v>51</v>
      </c>
      <c r="C8" s="29" t="s">
        <v>52</v>
      </c>
      <c r="D8" s="27" t="s">
        <v>6</v>
      </c>
      <c r="E8" s="29" t="s">
        <v>53</v>
      </c>
      <c r="F8" s="29" t="s">
        <v>54</v>
      </c>
      <c r="G8" s="27" t="s">
        <v>9</v>
      </c>
      <c r="H8" s="27" t="s">
        <v>10</v>
      </c>
      <c r="I8" s="27" t="s">
        <v>11</v>
      </c>
      <c r="J8" s="27" t="s">
        <v>12</v>
      </c>
      <c r="K8" s="26" t="s">
        <v>3</v>
      </c>
      <c r="L8" s="25" t="s">
        <v>55</v>
      </c>
      <c r="M8" s="25" t="s">
        <v>56</v>
      </c>
      <c r="N8" s="25" t="s">
        <v>57</v>
      </c>
      <c r="O8" s="24" t="s">
        <v>3</v>
      </c>
    </row>
    <row r="9" spans="1:15" ht="18.45" customHeight="1" x14ac:dyDescent="0.25">
      <c r="A9" s="26"/>
      <c r="B9" s="27" t="s">
        <v>4</v>
      </c>
      <c r="C9" s="27" t="s">
        <v>5</v>
      </c>
      <c r="D9" s="27" t="s">
        <v>6</v>
      </c>
      <c r="E9" s="27" t="s">
        <v>7</v>
      </c>
      <c r="F9" s="27" t="s">
        <v>8</v>
      </c>
      <c r="G9" s="27" t="s">
        <v>9</v>
      </c>
      <c r="H9" s="27" t="s">
        <v>10</v>
      </c>
      <c r="I9" s="27" t="s">
        <v>11</v>
      </c>
      <c r="J9" s="27" t="s">
        <v>12</v>
      </c>
      <c r="K9" s="26"/>
      <c r="L9" s="26"/>
      <c r="M9" s="26" t="s">
        <v>2</v>
      </c>
      <c r="N9" s="26" t="s">
        <v>2</v>
      </c>
      <c r="O9" s="24"/>
    </row>
    <row r="10" spans="1:15" ht="15.75" hidden="1" customHeight="1" x14ac:dyDescent="0.25">
      <c r="A10" s="9"/>
      <c r="B10" s="9"/>
      <c r="C10" s="9"/>
      <c r="D10" s="9"/>
      <c r="E10" s="9"/>
      <c r="F10" s="9"/>
      <c r="G10" s="9"/>
      <c r="H10" s="10"/>
      <c r="I10" s="10"/>
      <c r="J10" s="10"/>
      <c r="K10" s="9"/>
      <c r="L10" s="9"/>
      <c r="M10" s="9"/>
      <c r="N10" s="9"/>
      <c r="O10" s="3"/>
    </row>
    <row r="11" spans="1:15" ht="78.75" hidden="1" customHeight="1" x14ac:dyDescent="0.25">
      <c r="A11" s="11" t="s">
        <v>20</v>
      </c>
      <c r="B11" s="15" t="s">
        <v>14</v>
      </c>
      <c r="C11" s="15" t="s">
        <v>15</v>
      </c>
      <c r="D11" s="15" t="s">
        <v>21</v>
      </c>
      <c r="E11" s="15" t="s">
        <v>0</v>
      </c>
      <c r="F11" s="15" t="s">
        <v>0</v>
      </c>
      <c r="G11" s="15" t="s">
        <v>0</v>
      </c>
      <c r="H11" s="15" t="s">
        <v>0</v>
      </c>
      <c r="I11" s="15" t="s">
        <v>0</v>
      </c>
      <c r="J11" s="15" t="s">
        <v>0</v>
      </c>
      <c r="K11" s="15" t="s">
        <v>20</v>
      </c>
      <c r="L11" s="18">
        <v>4170000</v>
      </c>
      <c r="M11" s="18">
        <v>7000000</v>
      </c>
      <c r="N11" s="18">
        <v>7000000</v>
      </c>
      <c r="O11" s="4" t="s">
        <v>20</v>
      </c>
    </row>
    <row r="12" spans="1:15" ht="173.25" hidden="1" customHeight="1" x14ac:dyDescent="0.25">
      <c r="A12" s="11" t="s">
        <v>22</v>
      </c>
      <c r="B12" s="15" t="s">
        <v>14</v>
      </c>
      <c r="C12" s="15" t="s">
        <v>15</v>
      </c>
      <c r="D12" s="15" t="s">
        <v>21</v>
      </c>
      <c r="E12" s="15" t="s">
        <v>23</v>
      </c>
      <c r="F12" s="15" t="s">
        <v>0</v>
      </c>
      <c r="G12" s="15" t="s">
        <v>0</v>
      </c>
      <c r="H12" s="15" t="s">
        <v>0</v>
      </c>
      <c r="I12" s="15" t="s">
        <v>0</v>
      </c>
      <c r="J12" s="15" t="s">
        <v>0</v>
      </c>
      <c r="K12" s="15" t="s">
        <v>22</v>
      </c>
      <c r="L12" s="18">
        <v>4170000</v>
      </c>
      <c r="M12" s="18">
        <v>7000000</v>
      </c>
      <c r="N12" s="18">
        <v>7000000</v>
      </c>
      <c r="O12" s="7" t="s">
        <v>22</v>
      </c>
    </row>
    <row r="13" spans="1:15" ht="315" hidden="1" customHeight="1" x14ac:dyDescent="0.25">
      <c r="A13" s="11" t="s">
        <v>18</v>
      </c>
      <c r="B13" s="15" t="s">
        <v>14</v>
      </c>
      <c r="C13" s="15" t="s">
        <v>15</v>
      </c>
      <c r="D13" s="15" t="s">
        <v>21</v>
      </c>
      <c r="E13" s="15" t="s">
        <v>23</v>
      </c>
      <c r="F13" s="15" t="s">
        <v>19</v>
      </c>
      <c r="G13" s="15" t="s">
        <v>0</v>
      </c>
      <c r="H13" s="15" t="s">
        <v>0</v>
      </c>
      <c r="I13" s="15" t="s">
        <v>0</v>
      </c>
      <c r="J13" s="15" t="s">
        <v>0</v>
      </c>
      <c r="K13" s="15" t="s">
        <v>18</v>
      </c>
      <c r="L13" s="18">
        <v>4170000</v>
      </c>
      <c r="M13" s="18">
        <v>7000000</v>
      </c>
      <c r="N13" s="18">
        <v>7000000</v>
      </c>
      <c r="O13" s="6" t="s">
        <v>18</v>
      </c>
    </row>
    <row r="14" spans="1:15" ht="173.25" hidden="1" customHeight="1" x14ac:dyDescent="0.25">
      <c r="A14" s="13" t="s">
        <v>24</v>
      </c>
      <c r="B14" s="12" t="s">
        <v>25</v>
      </c>
      <c r="C14" s="12" t="s">
        <v>0</v>
      </c>
      <c r="D14" s="12" t="s">
        <v>0</v>
      </c>
      <c r="E14" s="12" t="s">
        <v>0</v>
      </c>
      <c r="F14" s="12" t="s">
        <v>0</v>
      </c>
      <c r="G14" s="12" t="s">
        <v>0</v>
      </c>
      <c r="H14" s="12" t="s">
        <v>0</v>
      </c>
      <c r="I14" s="12" t="s">
        <v>0</v>
      </c>
      <c r="J14" s="12" t="s">
        <v>0</v>
      </c>
      <c r="K14" s="12" t="s">
        <v>24</v>
      </c>
      <c r="L14" s="17">
        <f>L15</f>
        <v>58142100</v>
      </c>
      <c r="M14" s="17">
        <f t="shared" ref="M14:N14" si="0">M15</f>
        <v>0</v>
      </c>
      <c r="N14" s="17">
        <f t="shared" si="0"/>
        <v>0</v>
      </c>
      <c r="O14" s="4" t="s">
        <v>24</v>
      </c>
    </row>
    <row r="15" spans="1:15" ht="47.25" hidden="1" customHeight="1" x14ac:dyDescent="0.25">
      <c r="A15" s="11" t="s">
        <v>26</v>
      </c>
      <c r="B15" s="15" t="s">
        <v>25</v>
      </c>
      <c r="C15" s="15" t="s">
        <v>27</v>
      </c>
      <c r="D15" s="15" t="s">
        <v>16</v>
      </c>
      <c r="E15" s="15" t="s">
        <v>0</v>
      </c>
      <c r="F15" s="15" t="s">
        <v>0</v>
      </c>
      <c r="G15" s="15" t="s">
        <v>0</v>
      </c>
      <c r="H15" s="15" t="s">
        <v>0</v>
      </c>
      <c r="I15" s="15" t="s">
        <v>0</v>
      </c>
      <c r="J15" s="15" t="s">
        <v>0</v>
      </c>
      <c r="K15" s="15" t="s">
        <v>26</v>
      </c>
      <c r="L15" s="18">
        <f>L16</f>
        <v>58142100</v>
      </c>
      <c r="M15" s="18"/>
      <c r="N15" s="18"/>
      <c r="O15" s="4" t="s">
        <v>26</v>
      </c>
    </row>
    <row r="16" spans="1:15" ht="63" hidden="1" customHeight="1" x14ac:dyDescent="0.25">
      <c r="A16" s="11" t="s">
        <v>28</v>
      </c>
      <c r="B16" s="15" t="s">
        <v>25</v>
      </c>
      <c r="C16" s="15" t="s">
        <v>27</v>
      </c>
      <c r="D16" s="15" t="s">
        <v>17</v>
      </c>
      <c r="E16" s="15" t="s">
        <v>0</v>
      </c>
      <c r="F16" s="15" t="s">
        <v>0</v>
      </c>
      <c r="G16" s="15" t="s">
        <v>0</v>
      </c>
      <c r="H16" s="15" t="s">
        <v>0</v>
      </c>
      <c r="I16" s="15" t="s">
        <v>0</v>
      </c>
      <c r="J16" s="15" t="s">
        <v>0</v>
      </c>
      <c r="K16" s="15" t="s">
        <v>28</v>
      </c>
      <c r="L16" s="18">
        <f>L17</f>
        <v>58142100</v>
      </c>
      <c r="M16" s="18"/>
      <c r="N16" s="18"/>
      <c r="O16" s="4" t="s">
        <v>28</v>
      </c>
    </row>
    <row r="17" spans="1:15" ht="346.5" hidden="1" customHeight="1" x14ac:dyDescent="0.25">
      <c r="A17" s="11" t="s">
        <v>29</v>
      </c>
      <c r="B17" s="15" t="s">
        <v>25</v>
      </c>
      <c r="C17" s="15" t="s">
        <v>27</v>
      </c>
      <c r="D17" s="15" t="s">
        <v>17</v>
      </c>
      <c r="E17" s="15" t="s">
        <v>30</v>
      </c>
      <c r="F17" s="15" t="s">
        <v>0</v>
      </c>
      <c r="G17" s="15" t="s">
        <v>0</v>
      </c>
      <c r="H17" s="15" t="s">
        <v>0</v>
      </c>
      <c r="I17" s="15" t="s">
        <v>0</v>
      </c>
      <c r="J17" s="15" t="s">
        <v>0</v>
      </c>
      <c r="K17" s="15" t="s">
        <v>29</v>
      </c>
      <c r="L17" s="18">
        <f>L18</f>
        <v>58142100</v>
      </c>
      <c r="M17" s="18"/>
      <c r="N17" s="18"/>
      <c r="O17" s="7" t="s">
        <v>29</v>
      </c>
    </row>
    <row r="18" spans="1:15" ht="315" hidden="1" customHeight="1" x14ac:dyDescent="0.25">
      <c r="A18" s="11" t="s">
        <v>18</v>
      </c>
      <c r="B18" s="15" t="s">
        <v>25</v>
      </c>
      <c r="C18" s="15" t="s">
        <v>27</v>
      </c>
      <c r="D18" s="15" t="s">
        <v>17</v>
      </c>
      <c r="E18" s="15" t="s">
        <v>30</v>
      </c>
      <c r="F18" s="15" t="s">
        <v>19</v>
      </c>
      <c r="G18" s="15" t="s">
        <v>0</v>
      </c>
      <c r="H18" s="15" t="s">
        <v>0</v>
      </c>
      <c r="I18" s="15" t="s">
        <v>0</v>
      </c>
      <c r="J18" s="15" t="s">
        <v>0</v>
      </c>
      <c r="K18" s="15" t="s">
        <v>18</v>
      </c>
      <c r="L18" s="18">
        <v>58142100</v>
      </c>
      <c r="M18" s="18"/>
      <c r="N18" s="18"/>
      <c r="O18" s="6" t="s">
        <v>18</v>
      </c>
    </row>
    <row r="19" spans="1:15" ht="70.5" customHeight="1" x14ac:dyDescent="0.25">
      <c r="A19" s="7" t="s">
        <v>42</v>
      </c>
      <c r="B19" s="20" t="s">
        <v>32</v>
      </c>
      <c r="C19" s="20" t="s">
        <v>0</v>
      </c>
      <c r="D19" s="20" t="s">
        <v>0</v>
      </c>
      <c r="E19" s="20" t="s">
        <v>0</v>
      </c>
      <c r="F19" s="20" t="s">
        <v>0</v>
      </c>
      <c r="G19" s="20" t="s">
        <v>0</v>
      </c>
      <c r="H19" s="20" t="s">
        <v>0</v>
      </c>
      <c r="I19" s="20" t="s">
        <v>0</v>
      </c>
      <c r="J19" s="20" t="s">
        <v>0</v>
      </c>
      <c r="K19" s="20" t="s">
        <v>31</v>
      </c>
      <c r="L19" s="22">
        <f>L20</f>
        <v>2451500</v>
      </c>
      <c r="M19" s="22">
        <f t="shared" ref="M19:N19" si="1">M20</f>
        <v>1225700</v>
      </c>
      <c r="N19" s="22">
        <f t="shared" si="1"/>
        <v>1225700</v>
      </c>
      <c r="O19" s="4" t="s">
        <v>31</v>
      </c>
    </row>
    <row r="20" spans="1:15" ht="18.45" customHeight="1" x14ac:dyDescent="0.25">
      <c r="A20" s="7" t="s">
        <v>33</v>
      </c>
      <c r="B20" s="20" t="s">
        <v>32</v>
      </c>
      <c r="C20" s="20" t="s">
        <v>34</v>
      </c>
      <c r="D20" s="20" t="s">
        <v>16</v>
      </c>
      <c r="E20" s="20" t="s">
        <v>0</v>
      </c>
      <c r="F20" s="20" t="s">
        <v>0</v>
      </c>
      <c r="G20" s="20" t="s">
        <v>0</v>
      </c>
      <c r="H20" s="20" t="s">
        <v>0</v>
      </c>
      <c r="I20" s="20" t="s">
        <v>0</v>
      </c>
      <c r="J20" s="20" t="s">
        <v>0</v>
      </c>
      <c r="K20" s="20" t="s">
        <v>33</v>
      </c>
      <c r="L20" s="22">
        <f>L21</f>
        <v>2451500</v>
      </c>
      <c r="M20" s="22">
        <f t="shared" ref="M20:N20" si="2">M21</f>
        <v>1225700</v>
      </c>
      <c r="N20" s="22">
        <f t="shared" si="2"/>
        <v>1225700</v>
      </c>
      <c r="O20" s="4" t="s">
        <v>33</v>
      </c>
    </row>
    <row r="21" spans="1:15" ht="18.45" customHeight="1" x14ac:dyDescent="0.25">
      <c r="A21" s="7" t="s">
        <v>35</v>
      </c>
      <c r="B21" s="20" t="s">
        <v>32</v>
      </c>
      <c r="C21" s="20" t="s">
        <v>34</v>
      </c>
      <c r="D21" s="20" t="s">
        <v>36</v>
      </c>
      <c r="E21" s="20" t="s">
        <v>0</v>
      </c>
      <c r="F21" s="20" t="s">
        <v>0</v>
      </c>
      <c r="G21" s="20" t="s">
        <v>0</v>
      </c>
      <c r="H21" s="20" t="s">
        <v>0</v>
      </c>
      <c r="I21" s="20" t="s">
        <v>0</v>
      </c>
      <c r="J21" s="20" t="s">
        <v>0</v>
      </c>
      <c r="K21" s="20" t="s">
        <v>35</v>
      </c>
      <c r="L21" s="22">
        <f>L22+L24</f>
        <v>2451500</v>
      </c>
      <c r="M21" s="22">
        <f t="shared" ref="M21:N21" si="3">M22+M24</f>
        <v>1225700</v>
      </c>
      <c r="N21" s="22">
        <f t="shared" si="3"/>
        <v>1225700</v>
      </c>
      <c r="O21" s="4" t="s">
        <v>35</v>
      </c>
    </row>
    <row r="22" spans="1:15" ht="216" customHeight="1" x14ac:dyDescent="0.25">
      <c r="A22" s="7" t="s">
        <v>49</v>
      </c>
      <c r="B22" s="20" t="s">
        <v>32</v>
      </c>
      <c r="C22" s="20" t="s">
        <v>34</v>
      </c>
      <c r="D22" s="20" t="s">
        <v>36</v>
      </c>
      <c r="E22" s="20" t="s">
        <v>47</v>
      </c>
      <c r="F22" s="20" t="s">
        <v>0</v>
      </c>
      <c r="G22" s="20" t="s">
        <v>0</v>
      </c>
      <c r="H22" s="20" t="s">
        <v>0</v>
      </c>
      <c r="I22" s="20" t="s">
        <v>0</v>
      </c>
      <c r="J22" s="20" t="s">
        <v>0</v>
      </c>
      <c r="K22" s="20" t="s">
        <v>37</v>
      </c>
      <c r="L22" s="22">
        <v>689400</v>
      </c>
      <c r="M22" s="22">
        <v>0</v>
      </c>
      <c r="N22" s="22">
        <v>0</v>
      </c>
      <c r="O22" s="7" t="s">
        <v>37</v>
      </c>
    </row>
    <row r="23" spans="1:15" ht="65.25" customHeight="1" x14ac:dyDescent="0.25">
      <c r="A23" s="7" t="s">
        <v>38</v>
      </c>
      <c r="B23" s="20" t="s">
        <v>32</v>
      </c>
      <c r="C23" s="20" t="s">
        <v>34</v>
      </c>
      <c r="D23" s="20" t="s">
        <v>36</v>
      </c>
      <c r="E23" s="20" t="s">
        <v>47</v>
      </c>
      <c r="F23" s="20" t="s">
        <v>39</v>
      </c>
      <c r="G23" s="20" t="s">
        <v>0</v>
      </c>
      <c r="H23" s="20" t="s">
        <v>0</v>
      </c>
      <c r="I23" s="20" t="s">
        <v>0</v>
      </c>
      <c r="J23" s="20" t="s">
        <v>0</v>
      </c>
      <c r="K23" s="20" t="s">
        <v>38</v>
      </c>
      <c r="L23" s="22">
        <v>689400</v>
      </c>
      <c r="M23" s="22">
        <v>0</v>
      </c>
      <c r="N23" s="22">
        <v>0</v>
      </c>
      <c r="O23" s="6" t="s">
        <v>38</v>
      </c>
    </row>
    <row r="24" spans="1:15" ht="187.5" customHeight="1" x14ac:dyDescent="0.25">
      <c r="A24" s="23" t="s">
        <v>50</v>
      </c>
      <c r="B24" s="20" t="s">
        <v>32</v>
      </c>
      <c r="C24" s="20" t="s">
        <v>34</v>
      </c>
      <c r="D24" s="20" t="s">
        <v>36</v>
      </c>
      <c r="E24" s="20" t="s">
        <v>48</v>
      </c>
      <c r="F24" s="20" t="s">
        <v>0</v>
      </c>
      <c r="G24" s="20" t="s">
        <v>0</v>
      </c>
      <c r="H24" s="20" t="s">
        <v>0</v>
      </c>
      <c r="I24" s="20" t="s">
        <v>0</v>
      </c>
      <c r="J24" s="20" t="s">
        <v>0</v>
      </c>
      <c r="K24" s="20" t="s">
        <v>40</v>
      </c>
      <c r="L24" s="22">
        <v>1762100</v>
      </c>
      <c r="M24" s="22">
        <v>1225700</v>
      </c>
      <c r="N24" s="22">
        <v>1225700</v>
      </c>
      <c r="O24" s="7" t="s">
        <v>40</v>
      </c>
    </row>
    <row r="25" spans="1:15" ht="73.5" customHeight="1" x14ac:dyDescent="0.25">
      <c r="A25" s="7" t="s">
        <v>38</v>
      </c>
      <c r="B25" s="20" t="s">
        <v>32</v>
      </c>
      <c r="C25" s="20" t="s">
        <v>34</v>
      </c>
      <c r="D25" s="20" t="s">
        <v>36</v>
      </c>
      <c r="E25" s="20" t="s">
        <v>48</v>
      </c>
      <c r="F25" s="20" t="s">
        <v>39</v>
      </c>
      <c r="G25" s="20" t="s">
        <v>0</v>
      </c>
      <c r="H25" s="20" t="s">
        <v>0</v>
      </c>
      <c r="I25" s="20" t="s">
        <v>0</v>
      </c>
      <c r="J25" s="20" t="s">
        <v>0</v>
      </c>
      <c r="K25" s="20" t="s">
        <v>38</v>
      </c>
      <c r="L25" s="22">
        <v>1762100</v>
      </c>
      <c r="M25" s="22">
        <v>1225700</v>
      </c>
      <c r="N25" s="22">
        <v>1225700</v>
      </c>
      <c r="O25" s="6" t="s">
        <v>38</v>
      </c>
    </row>
    <row r="26" spans="1:15" ht="15.75" hidden="1" customHeight="1" x14ac:dyDescent="0.25">
      <c r="A26" s="7" t="s">
        <v>43</v>
      </c>
      <c r="B26" s="20" t="s">
        <v>32</v>
      </c>
      <c r="C26" s="20" t="s">
        <v>15</v>
      </c>
      <c r="D26" s="20" t="s">
        <v>16</v>
      </c>
      <c r="E26" s="20"/>
      <c r="F26" s="20"/>
      <c r="G26" s="20"/>
      <c r="H26" s="20"/>
      <c r="I26" s="20"/>
      <c r="J26" s="20"/>
      <c r="K26" s="20"/>
      <c r="L26" s="22"/>
      <c r="M26" s="22"/>
      <c r="N26" s="22"/>
      <c r="O26" s="16"/>
    </row>
    <row r="27" spans="1:15" ht="63" hidden="1" customHeight="1" x14ac:dyDescent="0.25">
      <c r="A27" s="7" t="s">
        <v>20</v>
      </c>
      <c r="B27" s="20" t="s">
        <v>32</v>
      </c>
      <c r="C27" s="20" t="s">
        <v>15</v>
      </c>
      <c r="D27" s="20" t="s">
        <v>21</v>
      </c>
      <c r="E27" s="20" t="s">
        <v>0</v>
      </c>
      <c r="F27" s="20" t="s">
        <v>0</v>
      </c>
      <c r="G27" s="20" t="s">
        <v>0</v>
      </c>
      <c r="H27" s="20" t="s">
        <v>0</v>
      </c>
      <c r="I27" s="20" t="s">
        <v>0</v>
      </c>
      <c r="J27" s="20" t="s">
        <v>0</v>
      </c>
      <c r="K27" s="20" t="s">
        <v>20</v>
      </c>
      <c r="L27" s="22"/>
      <c r="M27" s="22"/>
      <c r="N27" s="22"/>
      <c r="O27" s="16"/>
    </row>
    <row r="28" spans="1:15" ht="173.25" hidden="1" customHeight="1" x14ac:dyDescent="0.25">
      <c r="A28" s="7" t="s">
        <v>44</v>
      </c>
      <c r="B28" s="20" t="s">
        <v>32</v>
      </c>
      <c r="C28" s="20" t="s">
        <v>15</v>
      </c>
      <c r="D28" s="20" t="s">
        <v>21</v>
      </c>
      <c r="E28" s="20" t="s">
        <v>23</v>
      </c>
      <c r="F28" s="20" t="s">
        <v>0</v>
      </c>
      <c r="G28" s="20" t="s">
        <v>0</v>
      </c>
      <c r="H28" s="20" t="s">
        <v>0</v>
      </c>
      <c r="I28" s="20" t="s">
        <v>0</v>
      </c>
      <c r="J28" s="20" t="s">
        <v>0</v>
      </c>
      <c r="K28" s="20" t="s">
        <v>22</v>
      </c>
      <c r="L28" s="22"/>
      <c r="M28" s="22"/>
      <c r="N28" s="22"/>
      <c r="O28" s="16"/>
    </row>
    <row r="29" spans="1:15" ht="283.5" hidden="1" customHeight="1" x14ac:dyDescent="0.25">
      <c r="A29" s="7" t="s">
        <v>18</v>
      </c>
      <c r="B29" s="20" t="s">
        <v>32</v>
      </c>
      <c r="C29" s="20" t="s">
        <v>15</v>
      </c>
      <c r="D29" s="20" t="s">
        <v>21</v>
      </c>
      <c r="E29" s="20" t="s">
        <v>23</v>
      </c>
      <c r="F29" s="20" t="s">
        <v>19</v>
      </c>
      <c r="G29" s="20" t="s">
        <v>0</v>
      </c>
      <c r="H29" s="20" t="s">
        <v>0</v>
      </c>
      <c r="I29" s="20" t="s">
        <v>0</v>
      </c>
      <c r="J29" s="20" t="s">
        <v>0</v>
      </c>
      <c r="K29" s="20" t="s">
        <v>18</v>
      </c>
      <c r="L29" s="22"/>
      <c r="M29" s="22"/>
      <c r="N29" s="22"/>
      <c r="O29" s="16"/>
    </row>
    <row r="30" spans="1:15" ht="28.5" customHeight="1" x14ac:dyDescent="0.25">
      <c r="A30" s="5" t="s">
        <v>13</v>
      </c>
      <c r="B30" s="20" t="s">
        <v>0</v>
      </c>
      <c r="C30" s="20" t="s">
        <v>0</v>
      </c>
      <c r="D30" s="20" t="s">
        <v>0</v>
      </c>
      <c r="E30" s="20" t="s">
        <v>0</v>
      </c>
      <c r="F30" s="20" t="s">
        <v>0</v>
      </c>
      <c r="G30" s="20" t="s">
        <v>0</v>
      </c>
      <c r="H30" s="20" t="s">
        <v>0</v>
      </c>
      <c r="I30" s="20" t="s">
        <v>0</v>
      </c>
      <c r="J30" s="20" t="s">
        <v>0</v>
      </c>
      <c r="K30" s="21" t="s">
        <v>13</v>
      </c>
      <c r="L30" s="22">
        <f>L19</f>
        <v>2451500</v>
      </c>
      <c r="M30" s="22">
        <f t="shared" ref="M30:N30" si="4">M19</f>
        <v>1225700</v>
      </c>
      <c r="N30" s="22">
        <f t="shared" si="4"/>
        <v>1225700</v>
      </c>
      <c r="O30" s="8"/>
    </row>
  </sheetData>
  <mergeCells count="16">
    <mergeCell ref="A6:N6"/>
    <mergeCell ref="F8:F9"/>
    <mergeCell ref="C8:C9"/>
    <mergeCell ref="D8:D9"/>
    <mergeCell ref="J8:J9"/>
    <mergeCell ref="I8:I9"/>
    <mergeCell ref="B8:B9"/>
    <mergeCell ref="A8:A9"/>
    <mergeCell ref="K8:K9"/>
    <mergeCell ref="L8:L9"/>
    <mergeCell ref="E8:E9"/>
    <mergeCell ref="O8:O9"/>
    <mergeCell ref="N8:N9"/>
    <mergeCell ref="M8:M9"/>
    <mergeCell ref="G8:G9"/>
    <mergeCell ref="H8:H9"/>
  </mergeCells>
  <pageMargins left="0.78740157480314965" right="0.39370078740157483" top="0.19685039370078741" bottom="0.19685039370078741" header="0.39370078740157483" footer="0.39370078740157483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Слышкина</dc:creator>
  <dc:description>POI HSSF rep:2.31.10.167</dc:description>
  <cp:lastModifiedBy>Сотрудник ФУ</cp:lastModifiedBy>
  <cp:lastPrinted>2015-11-13T02:18:01Z</cp:lastPrinted>
  <dcterms:created xsi:type="dcterms:W3CDTF">2013-12-10T10:15:04Z</dcterms:created>
  <dcterms:modified xsi:type="dcterms:W3CDTF">2016-11-09T06:44:05Z</dcterms:modified>
</cp:coreProperties>
</file>